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chemonics-my.sharepoint.com/personal/soh_ghsc-psm_org/Documents/Desktop/GS1/1WS/"/>
    </mc:Choice>
  </mc:AlternateContent>
  <xr:revisionPtr revIDLastSave="0" documentId="8_{0ECC8445-D40C-4CDF-B82D-E109F9230788}" xr6:coauthVersionLast="36" xr6:coauthVersionMax="36" xr10:uidLastSave="{00000000-0000-0000-0000-000000000000}"/>
  <bookViews>
    <workbookView xWindow="28680" yWindow="-120" windowWidth="29040" windowHeight="15840" xr2:uid="{00000000-000D-0000-FFFF-FFFF00000000}"/>
  </bookViews>
  <sheets>
    <sheet name="Overview" sheetId="1" r:id="rId1"/>
    <sheet name="Attribute List" sheetId="4" r:id="rId2"/>
    <sheet name="Code Lists" sheetId="6" r:id="rId3"/>
    <sheet name="Revision History" sheetId="5" r:id="rId4"/>
  </sheets>
  <definedNames>
    <definedName name="_xlnm._FilterDatabase" localSheetId="1" hidden="1">'Attribute List'!$B$6:$N$195</definedName>
    <definedName name="_xlnm._FilterDatabase" localSheetId="0" hidden="1">Overview!#REF!</definedName>
    <definedName name="_xlnm._FilterDatabase" localSheetId="3" hidden="1">'Revision History'!#REF!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1" l="1"/>
  <c r="D17" i="1"/>
  <c r="E15" i="1"/>
  <c r="D15" i="1"/>
  <c r="E13" i="1" l="1"/>
  <c r="E11" i="1"/>
  <c r="D13" i="1"/>
  <c r="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tc={C6AF71E6-B1A8-4510-B27D-E5A5D2AF4E1E}</author>
    <author>tc={71A8A4C1-B3C7-47FA-A65A-C3B47146C003}</author>
  </authors>
  <commentList>
    <comment ref="H9" authorId="0" shapeId="0" xr:uid="{C6AF71E6-B1A8-4510-B27D-E5A5D2AF4E1E}">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GTINs can be 8,12,13, or 14 digits.  In GDSN, the 14 digit represntation (which is different from a GTIN 14) is what is used.</t>
        </r>
      </text>
    </comment>
    <comment ref="M77" authorId="1" shapeId="0" xr:uid="{71A8A4C1-B3C7-47FA-A65A-C3B47146C003}">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FDA: https://www.fda.gov/industry/structured-product-labeling-resources/dosage-forms
ISO: https://www.iso.org/standard/55032.html</t>
        </r>
      </text>
    </comment>
  </commentList>
</comments>
</file>

<file path=xl/sharedStrings.xml><?xml version="1.0" encoding="utf-8"?>
<sst xmlns="http://schemas.openxmlformats.org/spreadsheetml/2006/main" count="8644" uniqueCount="4742">
  <si>
    <t>Common Name</t>
  </si>
  <si>
    <t>Data Type</t>
  </si>
  <si>
    <t>GENERAL ITEM INFORMATION</t>
  </si>
  <si>
    <t>GTIN</t>
  </si>
  <si>
    <t>M</t>
  </si>
  <si>
    <t>Target Market</t>
  </si>
  <si>
    <t>Start Availability Date</t>
  </si>
  <si>
    <t>Base Unit Indicator</t>
  </si>
  <si>
    <t>Consumer Unit Indicator</t>
  </si>
  <si>
    <t>Dispatch Unit Indicator</t>
  </si>
  <si>
    <t>Invoice Unit Indicator</t>
  </si>
  <si>
    <t>Ordering Unit Indicator</t>
  </si>
  <si>
    <t>Packaging Marked Returnable</t>
  </si>
  <si>
    <t>Brand Owner GLN</t>
  </si>
  <si>
    <t>Manufacturer GLN</t>
  </si>
  <si>
    <t>Manufacturer Name</t>
  </si>
  <si>
    <t>Code</t>
  </si>
  <si>
    <t>PRODUCT DESCRIPTION INFORMATION</t>
  </si>
  <si>
    <t>Brand Name</t>
  </si>
  <si>
    <t>Functional Name</t>
  </si>
  <si>
    <t>functionalName</t>
  </si>
  <si>
    <t>Quantity of Next Level GTIN within Inner Pack</t>
  </si>
  <si>
    <t>Depth</t>
  </si>
  <si>
    <t>depth</t>
  </si>
  <si>
    <t>Height</t>
  </si>
  <si>
    <t>height</t>
  </si>
  <si>
    <t>Width</t>
  </si>
  <si>
    <t>Net Content</t>
  </si>
  <si>
    <t>netContent</t>
  </si>
  <si>
    <t>Volume</t>
  </si>
  <si>
    <t>Net Weight</t>
  </si>
  <si>
    <t>netWeight</t>
  </si>
  <si>
    <t>Consumer Usage Instructions</t>
  </si>
  <si>
    <t>consumerUsageInstructions</t>
  </si>
  <si>
    <t>INGREDIENT INFORMATION</t>
  </si>
  <si>
    <t>Product Description</t>
  </si>
  <si>
    <t>The Global Location Number used to identify the organization that owns the brand.</t>
  </si>
  <si>
    <t>The code used to classify the trade item within the selected alternate classification scheme.</t>
  </si>
  <si>
    <t>The address associated with the party. This could be the full company address.</t>
  </si>
  <si>
    <t>Yes indicates this packaging level is the trade item that is at the lowest level in the item hierarchy.</t>
  </si>
  <si>
    <t>Yes indicates this packaging level is the trade item intended for ultimate consumption. For retail, this trade item will be scanned at point of sale. At retail, this data is commonly used to select which GTINs should be used for shelf planning and for front end POS databases.</t>
  </si>
  <si>
    <t>Yes indicates that this packaging level is the trade item identified as the shipping unit.</t>
  </si>
  <si>
    <t>Yes indicates this packaging level is the trade item included in the supplier’s billing or invoice.</t>
  </si>
  <si>
    <t xml:space="preserve">The Global Location Number used to identify the organization that manufactures this trade item. </t>
  </si>
  <si>
    <t>The address associated with the manufacturer.</t>
  </si>
  <si>
    <t>The name of the manufacturer of this trade item.</t>
  </si>
  <si>
    <t>The Agency for the Classification of Hazardous Waste. The specific hazardous waste code for the federal or state regulation that applies to the product for example US EPA.</t>
  </si>
  <si>
    <t>A classification of hazardous waste managed at the federal or state level for example EPA Hazardous Waste Code of D001 (Ignitable waste).</t>
  </si>
  <si>
    <t>An indicator whether or not the trade Item contains waste that would cause death, disabling personal injury, or serious illness. This wastes are more hazardous than ordinary hazardous wastes.</t>
  </si>
  <si>
    <t xml:space="preserve">Indicates if a product can be considered universal waste. Universal waste is defined as wastes that do not meet the regulatory definition of hazardous waste but are managed under special, tailored regulations. </t>
  </si>
  <si>
    <t>A classification of non-hazardous waste managed at the federal or state level for example a code for disposal of latex paint.</t>
  </si>
  <si>
    <t>An indicator whether the Trade Item is regulated for shipment by any agency.</t>
  </si>
  <si>
    <t>A code that rates a controlled substance based upon the degree of the substance's medicinal value, harmfulness, and potential for abuse or addiction.</t>
  </si>
  <si>
    <t>The date from which the trade item becomes available from the supplier, including seasonal or temporary trade items and services.</t>
  </si>
  <si>
    <t>Unique product identification number (GTIN) for a child item with a higher-level trade item (parent) in a product hierarchy. This item may repeat in the case of a combination pack (multiple GTINs in lower level).</t>
  </si>
  <si>
    <t>The basis amount for an ingredient strength for example 1000 millilitres in the case of 400 milligrams per 1000 millilitres.</t>
  </si>
  <si>
    <t>Determines whether the ingredient is classified as being generic.</t>
  </si>
  <si>
    <t>Determines whether the ingredient helps directly in achieving the objectives of the trade item.</t>
  </si>
  <si>
    <t>Packaging weight is the physical weight of the packaging itself, minus the contents and may be provided at all levels.</t>
  </si>
  <si>
    <t>Indicates whether the packaging has markings to indicate returnable packaging (for example, a refund of aluminium cans returned to the point of purchase). Select Yes if the package markings indicate the packaging can be returned.</t>
  </si>
  <si>
    <t>The country code (codes) in which the goods have been produced or manufactured, according to criteria established for the purposes of application of the value may or may not be presented on the trade item label.</t>
  </si>
  <si>
    <t>The recognisable name used by a brand owner to uniquely identify a line of trade item or services. This is recognizable by the consumer.</t>
  </si>
  <si>
    <t>A short textual description associated with the product. This description can be used on the cash register receipt. This is the first line of the description.</t>
  </si>
  <si>
    <t>Describes use of the product or service by the consumer. Should help clarify the product classification associated with the GTIN. Allows for the representation of the same value in different languages but not for multiple values.</t>
  </si>
  <si>
    <t>An understandable and useable description of a trade item using brand and other descriptors. Allows for the representation of the same value in different languages but not for multiple values.</t>
  </si>
  <si>
    <t>Defines the information and processes needed to safely handle the trade item.</t>
  </si>
  <si>
    <t>The number of layers of the base trade item found in a trade item. Does not apply to the base trade item unit.</t>
  </si>
  <si>
    <t>The number of layers that a pallet contains. Only used if the pallet has no GTIN. It indicates the number of layers that a pallet contains, according to supplier or retailer preferences.</t>
  </si>
  <si>
    <t>Indicates the number of next lower level trade items contained within the physical non-GTIN assigned each or inner-packs (inner-pack).</t>
  </si>
  <si>
    <t>Indicates the number of trade items in a layer.</t>
  </si>
  <si>
    <t>The number of trade items contained in a pallet. Only used if the pallet has no GTIN. It indicates the number of trade items placed on a pallet according to supplier or retailer preferences.</t>
  </si>
  <si>
    <t>The number of trade items contained on a single layer of a pallet. Only used if the pallet has no GTIN. It indicates the number of trade items placed on a pallet layer according to supplier or retailer preferences.</t>
  </si>
  <si>
    <t xml:space="preserve">The measurement of the diameter of the trade item at its largest point. For example, 165 "mmt", value - mmt, diameter. </t>
  </si>
  <si>
    <t>The dimensions of an imaginary cube which can be drawn around the trade item as defined in the formula of H X W X D. This only applies to In-box dimensions. Level of Hierarchy applied to- All.</t>
  </si>
  <si>
    <t>Only required for the consumer unit or the EACH. The amount of the trade item contained by a package, usually as claimed on the label. Example: Mineral Water 750ml - net content = 750 ML; 20 count pack of diapers, net content = 20 1N (Count); (GUI) or 'true' (Batch)</t>
  </si>
  <si>
    <t>Used to identify the gross weight of the trade item. The gross weight includes all packaging materials of the trade item. At pallet level the trade item, grossWeight includes the weight of the pallet itself.</t>
  </si>
  <si>
    <t>Used to identify the net weight of the trade item. Net weight excludes any packaging materials and applies to all levels but consumer unit level.</t>
  </si>
  <si>
    <t>Determines the relationship between multiple warranty conditions for example “and”, “or” , “greatest”, “least”.</t>
  </si>
  <si>
    <t>The time period that the warranty is valid within.</t>
  </si>
  <si>
    <t>The type of date associated with the warranty trade item usually expressed as an event date for the item for example date of purchase, date of manufacture or date of delivery.</t>
  </si>
  <si>
    <t>The type of warranty available for the trade item for example labour, distance, extended service.</t>
  </si>
  <si>
    <t>alternateItemIdentification/agency</t>
  </si>
  <si>
    <t>alternateItemIdentification/id</t>
  </si>
  <si>
    <t>dosageRecommendation</t>
  </si>
  <si>
    <t>dosageRestrictionLimits</t>
  </si>
  <si>
    <t>nonfoodIngredientOfConcernCode</t>
  </si>
  <si>
    <t>alternateClassification/scheme</t>
  </si>
  <si>
    <t>alternateClassification/code</t>
  </si>
  <si>
    <t>globalClassificationCategory/code</t>
  </si>
  <si>
    <t>informationProviderAddress</t>
  </si>
  <si>
    <t>isBaseUnit</t>
  </si>
  <si>
    <t>isConsumerUnit</t>
  </si>
  <si>
    <t>isDispatchUnit</t>
  </si>
  <si>
    <t>isInvoiceUnit</t>
  </si>
  <si>
    <t>isOrderableUnit</t>
  </si>
  <si>
    <t>manufacturer/address</t>
  </si>
  <si>
    <t>targetMarket</t>
  </si>
  <si>
    <t>productType</t>
  </si>
  <si>
    <t>dangerousSubstanceInformation/dangerousSubstanceProperties/isDangerousSubstance</t>
  </si>
  <si>
    <t>startAvailabilityDate</t>
  </si>
  <si>
    <t>routeOfAdministration/enumerationValueInformation/enumerationValue</t>
  </si>
  <si>
    <t>routeOfAdministration/externalAgencyName</t>
  </si>
  <si>
    <t>routeOfAdministration/externalCodeListName</t>
  </si>
  <si>
    <t>informationProviderGLN</t>
  </si>
  <si>
    <t>link/childItem/gtin</t>
  </si>
  <si>
    <t>nonfoodIngredient/isIngredientGeneric</t>
  </si>
  <si>
    <t>nonfoodIngredient/isIngredientActive</t>
  </si>
  <si>
    <t>packagingInformation/packagingWeight</t>
  </si>
  <si>
    <t>packagingInformation/platformTypeCode</t>
  </si>
  <si>
    <t>packagingMarkedReturnable</t>
  </si>
  <si>
    <t>countryOfOrigin/countryCode</t>
  </si>
  <si>
    <t>externalFileLink/uniformResourceIdentifier</t>
  </si>
  <si>
    <t>gs1TradeItemIdentificationKey/code</t>
  </si>
  <si>
    <t>gs1TradeItemIdentificationKey/value</t>
  </si>
  <si>
    <t>additionalDescription</t>
  </si>
  <si>
    <t>brandName</t>
  </si>
  <si>
    <t>color/code</t>
  </si>
  <si>
    <t>color/agency</t>
  </si>
  <si>
    <t>shortDescription</t>
  </si>
  <si>
    <t>handlingInstructions/handlingInstructionCode</t>
  </si>
  <si>
    <t>hi</t>
  </si>
  <si>
    <t>nonGTINPalletHi</t>
  </si>
  <si>
    <t>quantityOfNextLevelWithinInnerPack</t>
  </si>
  <si>
    <t>ti</t>
  </si>
  <si>
    <t>numberOfItemsPerPallet</t>
  </si>
  <si>
    <t>nonGTINPalletTi</t>
  </si>
  <si>
    <t>diameter</t>
  </si>
  <si>
    <t>volume</t>
  </si>
  <si>
    <t>grossWeight</t>
  </si>
  <si>
    <t>width</t>
  </si>
  <si>
    <t>productSize/code</t>
  </si>
  <si>
    <t>productSize/maintenanceAgency</t>
  </si>
  <si>
    <t>isVariableWeightItem</t>
  </si>
  <si>
    <t>warrantyInformation/warrantyType</t>
  </si>
  <si>
    <t>Dosage Recommendation</t>
  </si>
  <si>
    <t>Dosage Restriction Limits</t>
  </si>
  <si>
    <t>Non Food Ingredient Concern Code </t>
  </si>
  <si>
    <t>Information Provider Address</t>
  </si>
  <si>
    <t>Manufacturer Address</t>
  </si>
  <si>
    <t>Hazardous Waste Agency</t>
  </si>
  <si>
    <t>Hazardous Waste Code</t>
  </si>
  <si>
    <t>Hazardous Waste Description</t>
  </si>
  <si>
    <t>Is Acutely Hazardous Waste</t>
  </si>
  <si>
    <t>Is Universal Waste</t>
  </si>
  <si>
    <t>Non Hazardous Waste Description</t>
  </si>
  <si>
    <t>Is Regulated For Transportation?</t>
  </si>
  <si>
    <t>Product Type</t>
  </si>
  <si>
    <t>Controlled Substance Schedule Code</t>
  </si>
  <si>
    <t>Is Dangerous Substance?</t>
  </si>
  <si>
    <t>Information Provider GLN</t>
  </si>
  <si>
    <t xml:space="preserve">Child Item </t>
  </si>
  <si>
    <t>Ingredient Strength</t>
  </si>
  <si>
    <t>Ingredient Strength Basis</t>
  </si>
  <si>
    <t>Is Ingredient Generic</t>
  </si>
  <si>
    <t>Non Food Ingredient Name</t>
  </si>
  <si>
    <t>Is Ingredient Active</t>
  </si>
  <si>
    <t>Packaging Weight</t>
  </si>
  <si>
    <t>Platform Type Code</t>
  </si>
  <si>
    <t>Import Classification Type</t>
  </si>
  <si>
    <t>Import Classification Value</t>
  </si>
  <si>
    <t>Country Of Origin</t>
  </si>
  <si>
    <t>GS1 Trade Item ID Key Code</t>
  </si>
  <si>
    <t>GS1 Trade Item ID Key Value</t>
  </si>
  <si>
    <t>Additional Description</t>
  </si>
  <si>
    <t>Color Info Code</t>
  </si>
  <si>
    <t>Color Code Maintenance Agency</t>
  </si>
  <si>
    <t>Short Description / POS Desc. 1</t>
  </si>
  <si>
    <t>Handling Instruction Code</t>
  </si>
  <si>
    <t>Number of Complete Layers Contained in Item/GTIN Pallet Hi</t>
  </si>
  <si>
    <t>Number of Layers Per Pallet/Non GTIN Pallet Hi</t>
  </si>
  <si>
    <t>Number of Items in a Complete Layer/GTIN Pallet Ti</t>
  </si>
  <si>
    <t>Number of Trade Items Per Pallet Layer/Non GTIN Pallet Ti</t>
  </si>
  <si>
    <t>Diameter</t>
  </si>
  <si>
    <t>Gross Weight</t>
  </si>
  <si>
    <t>Product Size Code</t>
  </si>
  <si>
    <t>Product Size Code Maintenance Agency</t>
  </si>
  <si>
    <t>Variable Weight Trade Item</t>
  </si>
  <si>
    <t>Warranty Constraint</t>
  </si>
  <si>
    <t>Warranty Duration</t>
  </si>
  <si>
    <t>Warranty Effective Date Type</t>
  </si>
  <si>
    <t>Warranty Type</t>
  </si>
  <si>
    <t>dosageFormTypeCodeReference</t>
  </si>
  <si>
    <t>shippingContainerTypeCode</t>
  </si>
  <si>
    <t>PHARMACEUTICAL INFORMATION</t>
  </si>
  <si>
    <t>USAID GLOBAL HEALTH SUPPLY CHAIN PROGRAM</t>
  </si>
  <si>
    <t>PROCUREMENT AND SUPPLY MANAGEMENT</t>
  </si>
  <si>
    <t>These attributes are mandatory or core attributes for the GDSN Message.  A message cannot be published without these elements.</t>
  </si>
  <si>
    <t>GDSN Mandatory</t>
  </si>
  <si>
    <t>Required</t>
  </si>
  <si>
    <t>Required by GHSC-PSM</t>
  </si>
  <si>
    <t>While these attributes are not GDSN Mandatory or Required at this time, they add value to the GHSC and should be populated where possible/ applicable.</t>
  </si>
  <si>
    <t>General Item Information</t>
  </si>
  <si>
    <t>Product Description Information</t>
  </si>
  <si>
    <t>Unit Indicators</t>
  </si>
  <si>
    <t>Dimensions</t>
  </si>
  <si>
    <t>Contact/Role Information</t>
  </si>
  <si>
    <t>Additional Item Identification</t>
  </si>
  <si>
    <t>Warranty Information</t>
  </si>
  <si>
    <t>Packaging Information</t>
  </si>
  <si>
    <t>Pharmaceutical Information</t>
  </si>
  <si>
    <t>Hierarchy</t>
  </si>
  <si>
    <t>Pallets &amp; Logistics Units</t>
  </si>
  <si>
    <t>Storage, Handling &amp; Shelf Life</t>
  </si>
  <si>
    <t>Classifications</t>
  </si>
  <si>
    <t>Ingredient Information</t>
  </si>
  <si>
    <t>Dangerous/Hazardous Goods Information</t>
  </si>
  <si>
    <t>Links to Additional Information</t>
  </si>
  <si>
    <t>Market Authorization Information</t>
  </si>
  <si>
    <t>PSM Attribute Groupings:</t>
  </si>
  <si>
    <t>GDSN Tag</t>
  </si>
  <si>
    <t>1WorldSync Tag</t>
  </si>
  <si>
    <t>Definition / Guidance</t>
  </si>
  <si>
    <t>Effective Date</t>
  </si>
  <si>
    <t>Barcode Type</t>
  </si>
  <si>
    <t>tradeItemUnitDescriptorCode</t>
  </si>
  <si>
    <t>targetMarketCountryCode</t>
  </si>
  <si>
    <t>startAvailabilityDateTime</t>
  </si>
  <si>
    <t>effectiveDateTime</t>
  </si>
  <si>
    <t>dataCarrierTypeCode</t>
  </si>
  <si>
    <t>String [1-70]</t>
  </si>
  <si>
    <t>String [1-35]</t>
  </si>
  <si>
    <t>Date/Time</t>
  </si>
  <si>
    <t>R</t>
  </si>
  <si>
    <t>Describes the hierarchical level of the trade item. TradeItemUnitIndicator is mandatory (e.g., case, pallet, etc.).</t>
  </si>
  <si>
    <t>Date on which the master data becomes valid.</t>
  </si>
  <si>
    <t>The type of data carrier or bar code physically present or visible on the trade item.</t>
  </si>
  <si>
    <t>Product Color Description</t>
  </si>
  <si>
    <t>tradeItemDescription</t>
  </si>
  <si>
    <t>descriptionShort</t>
  </si>
  <si>
    <t>additionalTradeItemDescription</t>
  </si>
  <si>
    <t>sizeCodeListCode</t>
  </si>
  <si>
    <t>sizeCode</t>
  </si>
  <si>
    <t>colourCodeListCode</t>
  </si>
  <si>
    <t>colourCode</t>
  </si>
  <si>
    <t>colourDescription</t>
  </si>
  <si>
    <t>String [1-200]</t>
  </si>
  <si>
    <t>String [1-500)</t>
  </si>
  <si>
    <t>String [1-80]</t>
  </si>
  <si>
    <t xml:space="preserve">Additional variants necessary to communicate to the industry to help define the product. Multiple variants can be established for each GTIN. This is a repeatable field, e.g. Style, Color, and Fragrance.  Allows for the representation of the same value in different languages but not for multiple values. </t>
  </si>
  <si>
    <t>Code specifying a size code list. Allowed code values are specified in GS1 Code List SizeCodeListCode.</t>
  </si>
  <si>
    <t>The value from an industry specific code list required to identify the size of the trade item. Can be a combination of values which fully describe the trade item size (32 waist, 36 inseam)</t>
  </si>
  <si>
    <t xml:space="preserve">Code specifying a colour code list. Allowed code values are specified in GS1 Code List ColourCodeListCode. </t>
  </si>
  <si>
    <t>Code specifying a colour.</t>
  </si>
  <si>
    <t xml:space="preserve">A description of a colour of an object. </t>
  </si>
  <si>
    <t>UNIT INDICATORS</t>
  </si>
  <si>
    <t>isTradeItemABaseUnit</t>
  </si>
  <si>
    <t>isTradeItemAConsumerUnit</t>
  </si>
  <si>
    <t>isTradeItemADespatchUnit</t>
  </si>
  <si>
    <t>isTradeItemAnInvoiceUnit</t>
  </si>
  <si>
    <t>isTradeItemAnOrderableUnit</t>
  </si>
  <si>
    <t>iisTradeItemAVariableUnit</t>
  </si>
  <si>
    <t>Boolean</t>
  </si>
  <si>
    <t>Yes indicates that this trade item is the packaging level where the supplier will accept orders from retailer customers. This may be different from what the information provider identifies as a despatch unit.</t>
  </si>
  <si>
    <t xml:space="preserve">Indicates that an article is not a fixed quantity, but that the quantity is variable. Can be weight, length, volume, trade item is used or traded in continuous rather than discrete quantities. </t>
  </si>
  <si>
    <t>DIMENSIONS</t>
  </si>
  <si>
    <t>Measurement (number and UOM)</t>
  </si>
  <si>
    <t xml:space="preserve">Measurement of the distance between the front and the back. </t>
  </si>
  <si>
    <t xml:space="preserve">The vertical dimension from the lowest extremity to the highest extremity. </t>
  </si>
  <si>
    <t>The measurement of the extent of something from side to side. Width is the measurement from left to right.</t>
  </si>
  <si>
    <t>CONTACT / ROLE INFORMATION</t>
  </si>
  <si>
    <t>Brand Owner Name</t>
  </si>
  <si>
    <t>Information Provider Name</t>
  </si>
  <si>
    <t>manufacturer/GLN</t>
  </si>
  <si>
    <t>GLN</t>
  </si>
  <si>
    <t>String [1-500]</t>
  </si>
  <si>
    <t>The name of the brand owner of the trade item expressed in text.</t>
  </si>
  <si>
    <t>The name of the information provider expressed in text.</t>
  </si>
  <si>
    <t>ADDITIONAL TRADE ITEM IDENTIFICATION</t>
  </si>
  <si>
    <t>Additional Item Identification Type</t>
  </si>
  <si>
    <t>Alternate Item Identification Value</t>
  </si>
  <si>
    <t>Qualifier code to denote the type of additional trade item identification (e.g., vendor item number; manufacturer catalog number; SKU; FDA NDC Number, etc.).  In this case, SUPPLIER_ASSIGNED.</t>
  </si>
  <si>
    <t>Value of the actual additional trade item identifier.</t>
  </si>
  <si>
    <t>WARRANTY INFORMATION</t>
  </si>
  <si>
    <t>warrantyConstraint</t>
  </si>
  <si>
    <t>warrantyDuration</t>
  </si>
  <si>
    <t>warrantyEffectiveDateType</t>
  </si>
  <si>
    <t>warrantyType</t>
  </si>
  <si>
    <t>PACKAGING INFORMATION</t>
  </si>
  <si>
    <t>Packaging Type</t>
  </si>
  <si>
    <t>gs1TradeItemIdentificationKeyCode</t>
  </si>
  <si>
    <t>gs1TradeItemIdentificationKeyValue</t>
  </si>
  <si>
    <t>packagingTypeCode</t>
  </si>
  <si>
    <t>isPackagingMarkedReturnable</t>
  </si>
  <si>
    <t>packaging/packagingWeight</t>
  </si>
  <si>
    <t>Structure of the Global Trade Item Number assigned to the trade item (i.e., GTIN-8; GTIN-12; GTIN-13; or GTIN-14).</t>
  </si>
  <si>
    <t>The Global Trade Item Number for the trade item presented in its assigned structure (i.e., 8 digits; 12 digits; 13 digits; or 14digits).</t>
  </si>
  <si>
    <t>This code signifies the type of packaging used for the item (e.g., bottle; sleeve; crate; box; etc.).</t>
  </si>
  <si>
    <t>Dosage Form</t>
  </si>
  <si>
    <t>Controlled Substance Indicator</t>
  </si>
  <si>
    <t>Controlled Substance Code</t>
  </si>
  <si>
    <t>Controlled Substance Name</t>
  </si>
  <si>
    <t>Controlled Substance Amount</t>
  </si>
  <si>
    <t>doesItemContainAControlledSubstance</t>
  </si>
  <si>
    <t>contolledSubstanceCode</t>
  </si>
  <si>
    <t>controlledSubstanceName</t>
  </si>
  <si>
    <t>controlledSubstanceAmount</t>
  </si>
  <si>
    <t>controlledSubstanceScheduleCodeReference</t>
  </si>
  <si>
    <t>String (1-35)</t>
  </si>
  <si>
    <t>String [1-2000]</t>
  </si>
  <si>
    <t>NonBinary Logic</t>
  </si>
  <si>
    <t>Text (1 - 80 Characters)</t>
  </si>
  <si>
    <t>Text (1 - 200 Characters)</t>
  </si>
  <si>
    <t>Measurement (Number &amp; UoM)</t>
  </si>
  <si>
    <t>A dosage form is the physical form of a medication that identifies the form of the pharmaceutical item.</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</si>
  <si>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</si>
  <si>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</si>
  <si>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 xml:space="preserve">Indicates whether the item contains substances that are regulated under law as narcotics, stimulants, depressants, hallucinogens, anabolic steroids, and chemicals used in the illicit production of controlled substances. </t>
  </si>
  <si>
    <t xml:space="preserve">A code identifying the specific substance the item contains that is regulated under law as narcotics, stimulants, depressants, hallucinogens, anabolic steroids, and chemicals used in the illicit production of controlled substances. </t>
  </si>
  <si>
    <t>The name of a specific substance the item contains that is regulated under law as narcotics, stimulants, depressants, hallucinogens, anabolic steroids, and chemicals used in the illicit production of controlled substances.</t>
  </si>
  <si>
    <t>The numeric amount of a specific substance the item contains that is regulated under law as narcotics, stimulants, depressants, hallucinogens, anabolic steroids, and chemicals used in the illicit production of controlled substances.</t>
  </si>
  <si>
    <t>HIERARCHY</t>
  </si>
  <si>
    <t>Quantity of Children</t>
  </si>
  <si>
    <t>Total Quantity of Next Lower Level Trade Item</t>
  </si>
  <si>
    <t>quantityOfNextLowerLevelTradeItem</t>
  </si>
  <si>
    <t>quantityOfChildren</t>
  </si>
  <si>
    <t>totalQuantityOfNextLowerLevelTradeItem</t>
  </si>
  <si>
    <t>quantityOfNextLevelTradeItemWithinInnerPack</t>
  </si>
  <si>
    <t xml:space="preserve">Integer (NonNegative) </t>
  </si>
  <si>
    <t>Integer [1-10]</t>
  </si>
  <si>
    <t xml:space="preserve">Value indicates the number of unique next lower level trade items contained in a complex trade item. A complex trade item can contain at least 2 different GTINs. </t>
  </si>
  <si>
    <t xml:space="preserve">This represents the Total quantity of next lower level trade items that this trade item contains. </t>
  </si>
  <si>
    <t>PALLET &amp; LOGISTIC UNITS</t>
  </si>
  <si>
    <t>Number of Items/GTIN Pallet</t>
  </si>
  <si>
    <t>Number of Items/Non GTIN Pallet</t>
  </si>
  <si>
    <t xml:space="preserve">Non GTIN Pallet (Logistics Unit) Gross Weight </t>
  </si>
  <si>
    <t xml:space="preserve">Non GTIN Pallet (Logistics Unit) Height </t>
  </si>
  <si>
    <t xml:space="preserve">Non GTIN Pallet (Logistics Unit) Depth </t>
  </si>
  <si>
    <t xml:space="preserve">Non GTIN Pallet (Logistics Unit) Width </t>
  </si>
  <si>
    <t>Shipping Container Type Code</t>
  </si>
  <si>
    <t>quantityOfCompleteLayersContainedInATradeItem</t>
  </si>
  <si>
    <t>quantityOfTradeItemsContainedInACompleteLayer</t>
  </si>
  <si>
    <t>quantityOfLayersPerPallet</t>
  </si>
  <si>
    <t>quantityOfTradeItemsPerPalletLayer</t>
  </si>
  <si>
    <t>quantityOfTradeItemsPerPallet</t>
  </si>
  <si>
    <t>NonGTINLogisticsUnitInformatione/grossWeight</t>
  </si>
  <si>
    <t>NonGTINLogisticsUnitInformation/height</t>
  </si>
  <si>
    <t>NonGTINLogisticsUnitInformation/depth</t>
  </si>
  <si>
    <t>NonGTINLogisticsUnitInformation/width</t>
  </si>
  <si>
    <t>packaging/platformTypeCode</t>
  </si>
  <si>
    <t> Code</t>
  </si>
  <si>
    <t xml:space="preserve">The number of trade items contained in a pallet. Only used if the pallet has no GTIN. It indicates the number of trade items placed on a pallet according to supplier or retailer preferences. </t>
  </si>
  <si>
    <t>The weight of both the unit load (content) and the platform upon which the goods are carried if there is one.</t>
  </si>
  <si>
    <t>The vertical dimension from the lowest extremity to the highest extremity.</t>
  </si>
  <si>
    <t xml:space="preserve">The depth of the unit load, as measured according to the GS1 Package Measurement Rules, including the shipping platform </t>
  </si>
  <si>
    <t xml:space="preserve">The measurement of the extent of something from side to side. Width is the measurement from left to right. </t>
  </si>
  <si>
    <t xml:space="preserve">Type and size of the container in which the trade items composing the standard transport load (identified by a unique gtin) are shipped in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 This attribute cannot be repeated as a standard transport load corresponds to a unique shipping container. </t>
  </si>
  <si>
    <t>STORAGE, HANDLING &amp; SHELF LIFE</t>
  </si>
  <si>
    <t>Consumer Storage Instructions</t>
  </si>
  <si>
    <t>Shelf Life from Production</t>
  </si>
  <si>
    <t>Shelf Life from Arrival</t>
  </si>
  <si>
    <t>Storage Temperature Type</t>
  </si>
  <si>
    <t xml:space="preserve">Storage Temperature Min </t>
  </si>
  <si>
    <t xml:space="preserve">Storage Temperature Max </t>
  </si>
  <si>
    <t>Maximum Tolerance Temperature</t>
  </si>
  <si>
    <t>Minimum Tolerance Temperature</t>
  </si>
  <si>
    <t>Maximum Temperature Acceptable Timespan</t>
  </si>
  <si>
    <t>consumerStorageInstructions</t>
  </si>
  <si>
    <t>minimumTradeItemLifespanFromTimeOfProduction</t>
  </si>
  <si>
    <t>temperatureQualifierCode = STORAGE_HANDLING</t>
  </si>
  <si>
    <t>minimumTemperature</t>
  </si>
  <si>
    <t>maximumTemperature</t>
  </si>
  <si>
    <t>maximumToleranceTemperature</t>
  </si>
  <si>
    <t>minimumToleranceTemperature</t>
  </si>
  <si>
    <t>maximumTemperatureAcceptableTimeSpan</t>
  </si>
  <si>
    <t>Free Text (1-1000 Characters)</t>
  </si>
  <si>
    <t xml:space="preserve">Non-Negative Integer </t>
  </si>
  <si>
    <t>Non-Negative Integer (4 digits)</t>
  </si>
  <si>
    <t xml:space="preserve">Time (hh:mm:ss) </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</si>
  <si>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</si>
  <si>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</si>
  <si>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 xml:space="preserve">A code which qualifies the temperature range being provided (e.g., STORAGE_HANDLING; TRANSPORTATION; etc.).  This attribute is provided with the attribute minimumTemperature and maximumTemperature as is applicable using the range rules.  </t>
  </si>
  <si>
    <t>The minimum temperature that a Trade Item can be held without affecting product safety or quality (as defined by the manufacturer).</t>
  </si>
  <si>
    <t>The maximum temperature that a Trade Item can be held without affecting product safety or quality (as defined by the manufacturer).</t>
  </si>
  <si>
    <t xml:space="preserve">The maximum temperature at which the item is still usable. The tolerated temperature indicates that the temperature of the trade item should never rise above the maximum temperature. </t>
  </si>
  <si>
    <t xml:space="preserve">The minimum temperature at which the item is still usable. The tolerated temperature indicates that the temperature of the trade item should never fall below the minimum temperature. </t>
  </si>
  <si>
    <t xml:space="preserve">The amount of time that a product can safely rise above the maximum temperature threshold during storage as defined by the manufacturer without affecting product safety or quality. </t>
  </si>
  <si>
    <t>CLASSIFICATIONS</t>
  </si>
  <si>
    <t>Additional Trade Item Classification Scheme</t>
  </si>
  <si>
    <t>Additional Trade Item Classification Code</t>
  </si>
  <si>
    <t>gpcCategoryCode</t>
  </si>
  <si>
    <t>importClassificationTypeCode</t>
  </si>
  <si>
    <t>importClassificationValue</t>
  </si>
  <si>
    <t>additionalTradeItemClassificationCodeListCode</t>
  </si>
  <si>
    <t>additionalTradeItemClassificationCodeValue</t>
  </si>
  <si>
    <t>String [8-8]</t>
  </si>
  <si>
    <t>Code = HARMONIZED_TARIFF_SCHEDULE_OF_THE_USA</t>
  </si>
  <si>
    <t>Code = UNSPSC</t>
  </si>
  <si>
    <t>String [1-40]</t>
  </si>
  <si>
    <t>Code = ATC</t>
  </si>
  <si>
    <t>Code = UMDNS</t>
  </si>
  <si>
    <t>Code = GMDN</t>
  </si>
  <si>
    <t>Code = FDA510K</t>
  </si>
  <si>
    <t>Imports and exports of trade items typically require classification codes to determine appropriate duties and tariffs.  In this case, use HARMONIZED_TARIFF_SCHEDULE_OF_THE_USA.</t>
  </si>
  <si>
    <t>The value for an associated import classification type. In this case, the value of the HARMONIZED_TARIFF_SCHEDULE_OF_THE_USA.</t>
  </si>
  <si>
    <t>An agency/scheme for product classification in addition to GPC.  In this case, use UNSPSC.</t>
  </si>
  <si>
    <t>An agency/scheme for product classification in addition to GPC.  In this case, use ATC.</t>
  </si>
  <si>
    <t>An agency/scheme for product classification in addition to GPC.  In this case, use UMDNS.</t>
  </si>
  <si>
    <t>An agency/scheme for product classification in addition to GPC.  In this case, use GMDN.</t>
  </si>
  <si>
    <t>An agency/scheme for product classification in addition to GPC.  In this case, use FDA510K.</t>
  </si>
  <si>
    <t>nonfoodIngredientName</t>
  </si>
  <si>
    <t>ingredientStrength</t>
  </si>
  <si>
    <t>ingredientStrengthBasis</t>
  </si>
  <si>
    <t>isIngredientActive</t>
  </si>
  <si>
    <t>isIngredientGeneric</t>
  </si>
  <si>
    <t>nonFoodIngredientName</t>
  </si>
  <si>
    <t>Measurement (number &amp; UOM)</t>
  </si>
  <si>
    <t>The name of the non-food ingredient (for example ammonia).</t>
  </si>
  <si>
    <t>Used to define the strength of each ingredient in a trade item or unit volume of non-food and beverage the trade items.</t>
  </si>
  <si>
    <t>Specifies a non-food ingredient of concern.</t>
  </si>
  <si>
    <t>DANGEROUS / HAZARDOUS GOODS INFORMATION</t>
  </si>
  <si>
    <t>isDangerousSubstance</t>
  </si>
  <si>
    <t>safetyDataSheetInformation/isRegulatedForTransportation</t>
  </si>
  <si>
    <t>hazardousWasteInformation/hazardousWasteAgency</t>
  </si>
  <si>
    <t>hazardousWasteInformation/hazardousWasteCode</t>
  </si>
  <si>
    <t>hazardousWasteInformation/hazardousWasteDescription</t>
  </si>
  <si>
    <t>hazardousWasteInformation/isAcutelyHazardousWaste</t>
  </si>
  <si>
    <t>hazardousWasteInformation/isUniversalWaste</t>
  </si>
  <si>
    <t>hazardousWasteInformation/nonHazardousWasteDescription</t>
  </si>
  <si>
    <t>Indicates if item is considered to be a dangerous substance.</t>
  </si>
  <si>
    <t xml:space="preserve">A description of the classification of hazardous waste managed at the federal or state level for example EPA Hazardous Waste Code of D001 Ignitable waste). </t>
  </si>
  <si>
    <t>LINKS TO ADDITIONAL INFORMATION</t>
  </si>
  <si>
    <t>referencedFileTypeCode</t>
  </si>
  <si>
    <t>uniformResourceIdentifier</t>
  </si>
  <si>
    <t>Code = PRODUCT_IMAGE</t>
  </si>
  <si>
    <t>String [1-2500]</t>
  </si>
  <si>
    <t>Code = CERTIFICATION</t>
  </si>
  <si>
    <t>Code = PRODUCT_LABEL_IMAGE</t>
  </si>
  <si>
    <t>Code = PRODUCT_WEBSITE</t>
  </si>
  <si>
    <t>Code = SAFETY_DATA_SHEET</t>
  </si>
  <si>
    <t>Code = QUALITY_CONTROL_PLAN</t>
  </si>
  <si>
    <t>Code = VIDEO</t>
  </si>
  <si>
    <t xml:space="preserve">Code identifying the type of information being referenced.  In this instance, PRODUCT_IMAGE.  </t>
  </si>
  <si>
    <t xml:space="preserve">The URL link for the external file.  </t>
  </si>
  <si>
    <t xml:space="preserve">Code identifying the type of information being referenced.  In this instance, CERTIFICATION.  </t>
  </si>
  <si>
    <t xml:space="preserve">Code identifying the type of information being referenced.  In this instance, PRODUCT_LABEL_IMAGE.  </t>
  </si>
  <si>
    <t xml:space="preserve">Code identifying the type of information being referenced.  In this instance, PRODUCT_WEBSITE.  </t>
  </si>
  <si>
    <t xml:space="preserve">Code identifying the type of information being referenced.  In this instance, SAFETY_DATA_SHEET.  </t>
  </si>
  <si>
    <t xml:space="preserve">Code identifying the type of information being referenced.  In this instance, QUALITY_CONTROL_PLAN.  </t>
  </si>
  <si>
    <t xml:space="preserve">Code identifying the type of information being referenced.  In this instance, VIDEO.  </t>
  </si>
  <si>
    <t>Product Image File</t>
  </si>
  <si>
    <t>Product Image URI</t>
  </si>
  <si>
    <t>Certification File</t>
  </si>
  <si>
    <t>Certification URI</t>
  </si>
  <si>
    <t>Product Label Image File</t>
  </si>
  <si>
    <t>Product Label Image URI</t>
  </si>
  <si>
    <t>Product Website</t>
  </si>
  <si>
    <t>Product Website URI</t>
  </si>
  <si>
    <t>Safety Data Sheet File</t>
  </si>
  <si>
    <t>Safety Data Sheet File URI</t>
  </si>
  <si>
    <t>Quality Control Plan File</t>
  </si>
  <si>
    <t>Quality Control Plan URI</t>
  </si>
  <si>
    <t>Video File</t>
  </si>
  <si>
    <t>Video URI</t>
  </si>
  <si>
    <t>Route of Administration Agency</t>
  </si>
  <si>
    <t>Route of Administration Code List</t>
  </si>
  <si>
    <t>Route of Administration Code Value</t>
  </si>
  <si>
    <t>Route of Administration Code Description</t>
  </si>
  <si>
    <t>externalAgencyName</t>
  </si>
  <si>
    <t>externalCodeListName</t>
  </si>
  <si>
    <t>enumerationValue</t>
  </si>
  <si>
    <t>enumerationValueDescription</t>
  </si>
  <si>
    <t>routeOfAdministration/enumerationValueInformation/enumerationValueDescription</t>
  </si>
  <si>
    <t>GPC Category (Brick) Code</t>
  </si>
  <si>
    <t xml:space="preserve">Code specifying a product category according to the GS1 Global Product Classification (GPC) standard.  The GPC brick code is mandatory in the GDSN. </t>
  </si>
  <si>
    <t>MARKET AUTHORIZATION</t>
  </si>
  <si>
    <t>Market Authorization Item Identification</t>
  </si>
  <si>
    <t>Market Authorization Type Code</t>
  </si>
  <si>
    <t>Market Authorization Permit Number</t>
  </si>
  <si>
    <t>Market Authorization Permit Start Date</t>
  </si>
  <si>
    <t>Market Authorization Permit End Date</t>
  </si>
  <si>
    <t>Market Authorization Status Description</t>
  </si>
  <si>
    <t>regulatoryInformation/regulationTypeCode</t>
  </si>
  <si>
    <t>regulatoryPermitIdentification</t>
  </si>
  <si>
    <t>permitStartDateTime</t>
  </si>
  <si>
    <t>permitEndDateTime</t>
  </si>
  <si>
    <t>regulationRestrictionsAndDescriptors</t>
  </si>
  <si>
    <t>regulatedTradeItem/regulationTypeCode</t>
  </si>
  <si>
    <t>regulatedTradeItem/regulatoryPermitNumber</t>
  </si>
  <si>
    <t>regulatedTradeItem/regulatoryStartDate</t>
  </si>
  <si>
    <t>regulatedTradeItem/regulatoryPermitEndDate</t>
  </si>
  <si>
    <t>regulatedTradeItem/descriptors</t>
  </si>
  <si>
    <t xml:space="preserve">Code </t>
  </si>
  <si>
    <t>Date</t>
  </si>
  <si>
    <t>Identification of the permit or license given by the regulatory agency.  In this instance, enter the same Market Authorization number as entered in additionalTradeItemIdentification/Value above.</t>
  </si>
  <si>
    <t xml:space="preserve">The start date on which the Market Authorization permit is effective. </t>
  </si>
  <si>
    <t xml:space="preserve">The date on which the Market Authorization permit expires. </t>
  </si>
  <si>
    <t>Description information for the permit.  In this instance, populate with market authorization permit status (e.g., active; expired; etc.)</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</si>
  <si>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</si>
  <si>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</si>
  <si>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The period of days, guaranteed by the Manufacturer, before the expiration date of the product, based on the production.</t>
  </si>
  <si>
    <t>The period of days, guaranteed by the Manufacturer, before the expiration date of the Trade Item, based on arrival to a mutually agreed to point in the buyers distribution system.</t>
  </si>
  <si>
    <t>Requirement</t>
  </si>
  <si>
    <t>Description</t>
  </si>
  <si>
    <t>Pharmaceuticals</t>
  </si>
  <si>
    <t>Other Commodities</t>
  </si>
  <si>
    <t>General information regarding the trade item</t>
  </si>
  <si>
    <t>Supplier product descriptions and other descriptive information</t>
  </si>
  <si>
    <t>Supply chain characteristics</t>
  </si>
  <si>
    <t>Trade Item dimensions, weights and measures</t>
  </si>
  <si>
    <t>Manufacturer, supplier, and information provider contact information</t>
  </si>
  <si>
    <t>Additional identification information</t>
  </si>
  <si>
    <t>Warranty types and details</t>
  </si>
  <si>
    <t>Information about packaging and labeling</t>
  </si>
  <si>
    <t>Information on dosage and route of administration</t>
  </si>
  <si>
    <t>Trade item hierarchy information</t>
  </si>
  <si>
    <t>Information to manage GTIN and non-GTIN pallets</t>
  </si>
  <si>
    <t>Information regarding storage and handling requirements, and estimated shelf life</t>
  </si>
  <si>
    <t>Product classification details</t>
  </si>
  <si>
    <t>Information on ingredients and strengths</t>
  </si>
  <si>
    <t>Information on dangerous and hazardous goods and waste classification</t>
  </si>
  <si>
    <t>Links to additional external content for trade item</t>
  </si>
  <si>
    <t>Information about market authorizations</t>
  </si>
  <si>
    <t>Resources:</t>
  </si>
  <si>
    <t>About the GDSN</t>
  </si>
  <si>
    <t>https://www.gs1.org/gdsn</t>
  </si>
  <si>
    <t>GDSN Data Pool Providers</t>
  </si>
  <si>
    <t>https://www.gs1.org/gdsn/certified-data-pools</t>
  </si>
  <si>
    <t>GDSN Code List</t>
  </si>
  <si>
    <t>https://www.gs1.org/gdsn/gdsn-codes/3-1</t>
  </si>
  <si>
    <t>GPC Code List</t>
  </si>
  <si>
    <t>https://www.gs1.org/access-gpc-standards</t>
  </si>
  <si>
    <t>UNSPSC Code List</t>
  </si>
  <si>
    <t>https://www.unspsc.org/</t>
  </si>
  <si>
    <t>TOTAL</t>
  </si>
  <si>
    <t xml:space="preserve">Date </t>
  </si>
  <si>
    <t>Version No</t>
  </si>
  <si>
    <t>Description of Change</t>
  </si>
  <si>
    <t>Author</t>
  </si>
  <si>
    <t>Initial Document</t>
  </si>
  <si>
    <t>S. Oh</t>
  </si>
  <si>
    <t>Disaggregated attributes by product type; updated target market description</t>
  </si>
  <si>
    <t>Indicates whether the described despatch unit is delivered on a pallet/platform and on which type of platform. If the despatch unit is delivered on a platform, the platform type must be given here. The range of the platform types/codes is listed in code sets. If targetMarket does not equal ('AU' or 'NZ' or 'SE') and productType is equal to 'PL' or 'MX' then platformTypeCode shall not be empty.</t>
  </si>
  <si>
    <t>Added INN as an additional trade item classification code (required for pharma).</t>
  </si>
  <si>
    <t>A code for the method(s) of administering the product. In pharmacology and toxicology, a route of administration is the path by which a drug, fluid, or other substance is brought into contact with the body.</t>
  </si>
  <si>
    <t>The description for the method(s) of administering the product. In pharmacology and toxicology, a route of administration is the path by which a drug, fluid, or other substance is brought into contact with the body.</t>
  </si>
  <si>
    <t>The name of the agency that manages a code list external to GS1 for the method(s) of administering the product.</t>
  </si>
  <si>
    <t>The name of the code list maintained by an agency external to GS1 for the method(s) of administering the product.</t>
  </si>
  <si>
    <t>Code = MARKET_AUTHORISATION</t>
  </si>
  <si>
    <t xml:space="preserve">A code that indicates that a trade item is in compliance with specific applicable government regulations.  In this instance, select MARKET_AUTHORISATION. </t>
  </si>
  <si>
    <t xml:space="preserve">Market Authorization Agency </t>
  </si>
  <si>
    <t xml:space="preserve">BrandOwnerGLN </t>
  </si>
  <si>
    <t>brandOwnerName</t>
  </si>
  <si>
    <t xml:space="preserve">manufacturer/name </t>
  </si>
  <si>
    <t>InformationProviderName</t>
  </si>
  <si>
    <t>link/childItem/quantity</t>
  </si>
  <si>
    <t>totalQuantityOfNextLowerTradeItem</t>
  </si>
  <si>
    <t>nonGTINPalletGrossWeight</t>
  </si>
  <si>
    <t>nonGTINPalletHeight</t>
  </si>
  <si>
    <t>avp/nonGTINPalletDepth</t>
  </si>
  <si>
    <t>avp/nonGTINPalletWidth</t>
  </si>
  <si>
    <t>minimumTradeItemLifespanFromArrival</t>
  </si>
  <si>
    <t>tradeItemTemperatureInformation/temperatureQualifierCode</t>
  </si>
  <si>
    <t>tradeItemTemperatureInformation/minimumTemperature</t>
  </si>
  <si>
    <t>tradeItemTemperatureInformation/maximumTemperature</t>
  </si>
  <si>
    <t>tradeItemTemperatureInformation/maximumToleranceTemperature</t>
  </si>
  <si>
    <t>tradeItemTemperatureInformation/minimumToleranceTemperature</t>
  </si>
  <si>
    <t>tradeItemTemperatureInformation/maximumTemperatureAcceptableTimeSpan</t>
  </si>
  <si>
    <t>nonfoodIngredient/ingredientStrength/ingredientStrength</t>
  </si>
  <si>
    <t>nonfoodIngredient/ingredientStrength/ingredientStrengthBasis</t>
  </si>
  <si>
    <t>controlledSubstanceInformation/controlledSubstance/controlledSubstanceCode</t>
  </si>
  <si>
    <t>controlledSubstanceInformation/controlledSubstance/controlledSubstanceName</t>
  </si>
  <si>
    <t>controlledSubstanceInformation/controlledSubstance/controlledSubstanceAmount</t>
  </si>
  <si>
    <t>packagingInformation/packagingTypeCode</t>
  </si>
  <si>
    <r>
      <t>safetyDataSheetInformation/hazardousWasteInformation/hazardousWasteAgency</t>
    </r>
    <r>
      <rPr>
        <b/>
        <i/>
        <sz val="11"/>
        <color rgb="FF000000"/>
        <rFont val="Gill Sans MT"/>
        <family val="2"/>
      </rPr>
      <t/>
    </r>
  </si>
  <si>
    <t>safetyDataSheetInformation/hazardousWasteInformation/hazardousWasteCode</t>
  </si>
  <si>
    <t>safetyDataSheetInformation/hazardousWasteInformation/hazardousWasteDescription</t>
  </si>
  <si>
    <t>safetyDataSheetInformation/hazardousWasteInformation/isAcutelyHazardousWaste</t>
  </si>
  <si>
    <t>safetyDataSheetInformation/hazardousWasteInformation/isUniversalWaste</t>
  </si>
  <si>
    <t>safetyDataSheetInformation/hazardousWasteInformation/nonhazardousWasteDescription</t>
  </si>
  <si>
    <t>externalFileLink/typeOfInformation</t>
  </si>
  <si>
    <t>An agency/scheme for product classification in addition to GPC.  In this case, use INN.</t>
  </si>
  <si>
    <t>Code = 69 or INN</t>
  </si>
  <si>
    <t xml:space="preserve"> gTIN (child) (nextLowerLevelTradeItemInformation)</t>
  </si>
  <si>
    <t>Qualifier code to denote the type of additional trade item identification. In this case, select the code for the Market Authorization agency.</t>
  </si>
  <si>
    <t>A trade item identifier (in addition to the GTIN) that is usually associated with a specific business need.  For this application, enter the Market Authorization permit number.</t>
  </si>
  <si>
    <t>effectiveDate</t>
  </si>
  <si>
    <t>dataCarrier/dataCarrierTypeCode</t>
  </si>
  <si>
    <t>productDescription</t>
  </si>
  <si>
    <t>color/description</t>
  </si>
  <si>
    <t>Item Id</t>
  </si>
  <si>
    <t>gtin (for a GS1 standard item)</t>
  </si>
  <si>
    <t>gtin (If the item is a GS1 Standard item)
-or-
itemIdentifier (if the item is not a GS1 standard item)</t>
  </si>
  <si>
    <t>GTIN 
 -or- 
String</t>
  </si>
  <si>
    <t>minimumTradeItemLifespanFromProduction</t>
  </si>
  <si>
    <t>Changed attribute tags for hazardous waste attributes from component to header. Updated route of administration attributes. Updated partyinrole attributes. Updated 1WS tags.</t>
  </si>
  <si>
    <t>Pharma</t>
  </si>
  <si>
    <t>Others</t>
  </si>
  <si>
    <t>inBoxCubeDimension</t>
  </si>
  <si>
    <t>additionalTradeItemIdentificationTypeCode</t>
  </si>
  <si>
    <t>additionalTradeItemIdentification</t>
  </si>
  <si>
    <t>Code = 90 or SUPPLIER_ASSIGNED</t>
  </si>
  <si>
    <t>Updated 'Volume', 'Additional Item Identification Type', 'Additional Item Identification Value', 'Market Authorization Agency' and 'Market Authorization Item Identification' to correct GDSN tag.</t>
  </si>
  <si>
    <t>Period Safe To Use After Opening</t>
  </si>
  <si>
    <t>PERIOD_SAFE_TO_USE_AFTER_OPENING</t>
  </si>
  <si>
    <t>BPA_REGULATION</t>
  </si>
  <si>
    <t>Vehicle Lighting Compliant</t>
  </si>
  <si>
    <t>VEHICLE_LIGHTING_COMPLIANT</t>
  </si>
  <si>
    <t>VEHICLE_LICENSE_PLATE_REGISTRATION</t>
  </si>
  <si>
    <t>Product Labelling Regulation</t>
  </si>
  <si>
    <t>PRODUCT_LABELING_REGULATION</t>
  </si>
  <si>
    <t>Market Authorisation</t>
  </si>
  <si>
    <t>MARKET_AUTHORISATION</t>
  </si>
  <si>
    <t>Nano Materials Presence</t>
  </si>
  <si>
    <t>NANO_MATERIALS_PRESENCE</t>
  </si>
  <si>
    <t>Minimum Durability</t>
  </si>
  <si>
    <t>MINIMUM_DURABILITY</t>
  </si>
  <si>
    <t>Infant formula Labelling</t>
  </si>
  <si>
    <t>INFANT_FORMULA_LABELLING</t>
  </si>
  <si>
    <t>Food Labelling Under 4 Years of Age</t>
  </si>
  <si>
    <t>FOOD_LABELLING_UNDER_4_YEARS_OF_AGE</t>
  </si>
  <si>
    <t>Food Labelling Under 2 Years of Age</t>
  </si>
  <si>
    <t>FOOD_LABELLING_UNDER_2_YEARS_OF_AGE</t>
  </si>
  <si>
    <t>Energy Guide Label Required</t>
  </si>
  <si>
    <t>ENERGY_GUIDE_LABEL_REQUIRED</t>
  </si>
  <si>
    <t>Enclosed Attached Information</t>
  </si>
  <si>
    <t>ENCLOSED_ATTACHED_INFORMATION</t>
  </si>
  <si>
    <t>UVA</t>
  </si>
  <si>
    <t>Underwater Lighting</t>
  </si>
  <si>
    <t>UNDERWATER_LIGHTING</t>
  </si>
  <si>
    <t>Toy Safety Directive</t>
  </si>
  <si>
    <t>TOY_SAFETY_DIRECTIVE</t>
  </si>
  <si>
    <t>Textile Labelling Regulation</t>
  </si>
  <si>
    <t>TEXTILE_LABELLING_REGULATION</t>
  </si>
  <si>
    <t>Security of Electronic Products Directive</t>
  </si>
  <si>
    <t>SECURITY_OF_ELECTRONIC_PRODUCTS_DIRECTIVE</t>
  </si>
  <si>
    <t>RETURNING_OF_ELECTRONICAL_PRODUCT_DIRECTIVE</t>
  </si>
  <si>
    <t>Prop 65</t>
  </si>
  <si>
    <t>PROP_65</t>
  </si>
  <si>
    <t>Product of Daily Use Directive</t>
  </si>
  <si>
    <t>PRODUCT_OF_DAILY_USE_DIRECTIVE</t>
  </si>
  <si>
    <t>Treated with Pesticide Regulation.</t>
  </si>
  <si>
    <t>TREATED_WITH_PESTICIDE_REGULATION</t>
  </si>
  <si>
    <t>Treated with Herbicide Regulation</t>
  </si>
  <si>
    <t>TREATED_WITH_HERBICIDE_REGULATION</t>
  </si>
  <si>
    <t>Trade Item Tested Directive</t>
  </si>
  <si>
    <t>TRADE_ITEM_TESTED_DIRECTIVE</t>
  </si>
  <si>
    <t>Traceability Regulation</t>
  </si>
  <si>
    <t>TRACEABILITY_REGULATION</t>
  </si>
  <si>
    <t>Regulated by Agency</t>
  </si>
  <si>
    <t>REGULATED_BY_AGENCY</t>
  </si>
  <si>
    <t>Pesticide Regulation</t>
  </si>
  <si>
    <t>PESTICIDE_REGULATION</t>
  </si>
  <si>
    <t>Packaging Safety Directive</t>
  </si>
  <si>
    <t>PACKAGING_SAFETY_DIRECTIVE</t>
  </si>
  <si>
    <t>Herbicide Regulation</t>
  </si>
  <si>
    <t>HERBICIDE_REGULATION</t>
  </si>
  <si>
    <t>Contains Composite Wood</t>
  </si>
  <si>
    <t>CONTAINS_COMPOSITE_WOOD</t>
  </si>
  <si>
    <t>Pharmaceutical Product Directive</t>
  </si>
  <si>
    <t>PHARMACEUTICAL_PRODUCT_DIRECTIVE</t>
  </si>
  <si>
    <t>Medical Device Safety</t>
  </si>
  <si>
    <t>MEDICAL_DEVICE_SAFETY</t>
  </si>
  <si>
    <t>INTENDED_TO_COME_INTO_CONTACT_WITH_FOOD</t>
  </si>
  <si>
    <t>Free Pharmaceutical Products Directive</t>
  </si>
  <si>
    <t>FREE_PHARMACEUTICAL_PRODUCTS_DIRECTIVE</t>
  </si>
  <si>
    <t>Food Supplement Directive</t>
  </si>
  <si>
    <t>FOOD_SUPPLEMENT_DIRECTIVE</t>
  </si>
  <si>
    <t>Food Information Regulation</t>
  </si>
  <si>
    <t>FOOD_INFORMATION_REGULATION</t>
  </si>
  <si>
    <t>FOOD_FOR_SPECIAL_PURPOSES</t>
  </si>
  <si>
    <t>Feed Safety Regulation</t>
  </si>
  <si>
    <t>FEED_SAFETY_REGULATION</t>
  </si>
  <si>
    <t>EU Regulation for Foodstuff</t>
  </si>
  <si>
    <t>EU_REGULATION_FOR_FOODSTUFF</t>
  </si>
  <si>
    <t>Efficiency of Lamps Luminaries</t>
  </si>
  <si>
    <t>EFFICIENCY_OF_LAMPS_LUMINARIES</t>
  </si>
  <si>
    <t>Detergents Safety Regulation</t>
  </si>
  <si>
    <t>DETERGENTS_SAFETY_REGULATION</t>
  </si>
  <si>
    <t>Cosmetic Information Regulation</t>
  </si>
  <si>
    <t>COSMETIC_INFORMATION_REGULATION</t>
  </si>
  <si>
    <t>Consumer Product Safety</t>
  </si>
  <si>
    <t>CONSUMER_PRODUCT_SAFETY</t>
  </si>
  <si>
    <t>Biocide Regulation</t>
  </si>
  <si>
    <t>BIOCIDE_REGULATION</t>
  </si>
  <si>
    <t>Battery Directive</t>
  </si>
  <si>
    <t>BATTERY_DIRECTIVE</t>
  </si>
  <si>
    <t>Agriculture Protection Regulation</t>
  </si>
  <si>
    <t>AGRICULTURE_PROTECTION_REGULATION</t>
  </si>
  <si>
    <t>E Mark</t>
  </si>
  <si>
    <t>E_MARK</t>
  </si>
  <si>
    <t>Aerosol Reverse Epsilon</t>
  </si>
  <si>
    <t>AEROSOL_REVERSE_EPSILON</t>
  </si>
  <si>
    <t>CE</t>
  </si>
  <si>
    <t>ROHS Directive</t>
  </si>
  <si>
    <t>ROHS_DIRECTIVE</t>
  </si>
  <si>
    <t>EMC Directive</t>
  </si>
  <si>
    <t>EMC_DIRECTIVE</t>
  </si>
  <si>
    <t>LVD Directive</t>
  </si>
  <si>
    <t>LVD_DIRECTIVE</t>
  </si>
  <si>
    <t>Volatile Organic Compound Compliant</t>
  </si>
  <si>
    <t>VOLATILE_ORGANIC_COMPOUND_COMPLIANT</t>
  </si>
  <si>
    <t>COMPLIANT_WITH_WOOL_PRODUCTS_LABELING_ACT</t>
  </si>
  <si>
    <t>Compliant with Textile Fiber Product Identification</t>
  </si>
  <si>
    <t>COMPLIANT_WITH_TEXTILE_FIBER_PRODUCT_IDENTIFICATION</t>
  </si>
  <si>
    <t>COMPLIANT_WITH_STATE_ENVIRONMENT_REQUIREMENTS</t>
  </si>
  <si>
    <t>COMPLIANT_WITH_FUR_PRODUCT_LABELING_ACT</t>
  </si>
  <si>
    <t>COMPLIANT_WITH_FLAMMABILITY_ACT</t>
  </si>
  <si>
    <t>COMPLIANT_WITH_FAIR_LABOR_STANDARDS_ACT</t>
  </si>
  <si>
    <t>Animal ID Health Mark</t>
  </si>
  <si>
    <t>ANIMAL_ID_HEALTH_MARK</t>
  </si>
  <si>
    <t>Link to QR Code</t>
  </si>
  <si>
    <t>QR_CODE</t>
  </si>
  <si>
    <t>Organic Certificate</t>
  </si>
  <si>
    <t>ORGANIC_CERTIFICATE</t>
  </si>
  <si>
    <t>Nutrition Fact Label</t>
  </si>
  <si>
    <t>MATERIAL_SAMPLES</t>
  </si>
  <si>
    <t>Summary of Product Characteristics</t>
  </si>
  <si>
    <t>SUMMARY_OF_PRODUCT_CHARACTERISTICS</t>
  </si>
  <si>
    <t>Material Samples</t>
  </si>
  <si>
    <t>DRUG_FACT_LABEL</t>
  </si>
  <si>
    <t>Packaging Artwork</t>
  </si>
  <si>
    <t>PACKAGING_ARTWORK</t>
  </si>
  <si>
    <t>Assembly Instructions</t>
  </si>
  <si>
    <t>ASSEMBLY_INSTRUCTIONS</t>
  </si>
  <si>
    <t>360 Degree Image</t>
  </si>
  <si>
    <t>360_DEGREE_IMAGE</t>
  </si>
  <si>
    <t>Zoom View</t>
  </si>
  <si>
    <t>ZOOM_VIEW</t>
  </si>
  <si>
    <t>TRADE_ITEM_IMAGE_WITH_DIMENSIONS</t>
  </si>
  <si>
    <t>Internal View</t>
  </si>
  <si>
    <t>INTERNAL_VIEW</t>
  </si>
  <si>
    <t>Energy Label</t>
  </si>
  <si>
    <t>ENERGY_LABEL</t>
  </si>
  <si>
    <t>DOP_SHEET</t>
  </si>
  <si>
    <t>CROSSSECTION_VIEW</t>
  </si>
  <si>
    <t>Safety Summary Sheet</t>
  </si>
  <si>
    <t>SAFETY_SUMMARY_SHEET</t>
  </si>
  <si>
    <t>Product Formulation Statement</t>
  </si>
  <si>
    <t>PRODUCT_FORMULATION_STATEMENT</t>
  </si>
  <si>
    <t>Child Nutrition Label</t>
  </si>
  <si>
    <t>CHILD_NUTRITION_LABEL</t>
  </si>
  <si>
    <t>Website</t>
  </si>
  <si>
    <t>WEBSITE</t>
  </si>
  <si>
    <t>WARRANTY_INFORMATION</t>
  </si>
  <si>
    <t>Video</t>
  </si>
  <si>
    <t>VIDEO</t>
  </si>
  <si>
    <t>Trade Item Description</t>
  </si>
  <si>
    <t>TRADE_ITEM_DESCRIPTION</t>
  </si>
  <si>
    <t>Testing Methodology Results</t>
  </si>
  <si>
    <t>TESTING_METHODOLOGY_RESULTS</t>
  </si>
  <si>
    <t>Sample Shipping Order</t>
  </si>
  <si>
    <t>SAMPLE_SHIPPING_ORDER</t>
  </si>
  <si>
    <t>Safety Data Sheet</t>
  </si>
  <si>
    <t>SAFETY_DATA_SHEET</t>
  </si>
  <si>
    <t>Risk Analysis Document</t>
  </si>
  <si>
    <t>RISK_ANALYSIS_DOCUMENT</t>
  </si>
  <si>
    <t>Regulatory Inspection Audit</t>
  </si>
  <si>
    <t>REGULATORY_INSPECTION_AUDIT</t>
  </si>
  <si>
    <t>Recipe Website</t>
  </si>
  <si>
    <t>RECIPE_WEBSITE</t>
  </si>
  <si>
    <t>Quality Control Plan</t>
  </si>
  <si>
    <t>QUALITY_CONTROL_PLAN</t>
  </si>
  <si>
    <t>Product Label Image</t>
  </si>
  <si>
    <t>PRODUCT_LABEL_IMAGE</t>
  </si>
  <si>
    <t>PRODUCT_WEBSITE</t>
  </si>
  <si>
    <t>Product Image</t>
  </si>
  <si>
    <t>PRODUCT_IMAGE</t>
  </si>
  <si>
    <t>Planogram</t>
  </si>
  <si>
    <t>PLANOGRAM</t>
  </si>
  <si>
    <t>Out of Package Image</t>
  </si>
  <si>
    <t>OUT_OF_PACKAGE_IMAGE</t>
  </si>
  <si>
    <t>Other External Information</t>
  </si>
  <si>
    <t>OTHER_EXTERNAL_INFORMATION</t>
  </si>
  <si>
    <t>Mobile Device Image</t>
  </si>
  <si>
    <t>MOBILE_DEVICE_IMAGE</t>
  </si>
  <si>
    <t>Marketing Information</t>
  </si>
  <si>
    <t>MARKETING_INFORMATION</t>
  </si>
  <si>
    <t>Logo</t>
  </si>
  <si>
    <t>LOGO</t>
  </si>
  <si>
    <t>IFU</t>
  </si>
  <si>
    <t>Hazardous Substances Data</t>
  </si>
  <si>
    <t>HAZARDOUS_SUBSTANCES_DATA</t>
  </si>
  <si>
    <t>Group Characteristic Sheet</t>
  </si>
  <si>
    <t>GROUP_CHARACTERISTIC_SHEET</t>
  </si>
  <si>
    <t>Document</t>
  </si>
  <si>
    <t>DOCUMENT</t>
  </si>
  <si>
    <t>Diet Certificate</t>
  </si>
  <si>
    <t>DIET_CERTIFICATE</t>
  </si>
  <si>
    <t>CONSUMER_HANDLING_AND_STORAGE</t>
  </si>
  <si>
    <t>Chemical Safety Report</t>
  </si>
  <si>
    <t>CHEMICAL_SAFETY_REPORT</t>
  </si>
  <si>
    <t>Chemical Assessment Summary</t>
  </si>
  <si>
    <t>CHEMICAL_ASSESSMENT_SUMMARY</t>
  </si>
  <si>
    <t>Certification</t>
  </si>
  <si>
    <t>CERTIFICATION</t>
  </si>
  <si>
    <t>Audio</t>
  </si>
  <si>
    <t>AUDIO</t>
  </si>
  <si>
    <t>PVC</t>
  </si>
  <si>
    <t>Paper or Wood</t>
  </si>
  <si>
    <t>PAPER_WOOD</t>
  </si>
  <si>
    <t>PS</t>
  </si>
  <si>
    <t>Mercury</t>
  </si>
  <si>
    <t>HG</t>
  </si>
  <si>
    <t>BFR_HFR</t>
  </si>
  <si>
    <t>DEHP</t>
  </si>
  <si>
    <t>Bisphenol</t>
  </si>
  <si>
    <t>BPA</t>
  </si>
  <si>
    <t>GS1 Spain</t>
  </si>
  <si>
    <t>EU Med Device Classification</t>
  </si>
  <si>
    <t>French Ministry of Health</t>
  </si>
  <si>
    <t>European Community School Milk</t>
  </si>
  <si>
    <t xml:space="preserve">Groupement d’Etude des Marchés en Restauration Collective et de Nutrition </t>
  </si>
  <si>
    <t>VBN</t>
  </si>
  <si>
    <t>INN</t>
  </si>
  <si>
    <t>JICFS</t>
  </si>
  <si>
    <t>Supplier Assigned</t>
  </si>
  <si>
    <t>EAN Norges Multibransje Varegruppestandard</t>
  </si>
  <si>
    <t>ECCMA - Electronic Commerce Code Management Association</t>
  </si>
  <si>
    <t>AC Nielsen</t>
  </si>
  <si>
    <t>IRI</t>
  </si>
  <si>
    <t>AMECE</t>
  </si>
  <si>
    <t xml:space="preserve">Medsafe Risk Classification </t>
  </si>
  <si>
    <t>Federal Agency on Technical Regulating and Metrology of the Russia Federation</t>
  </si>
  <si>
    <t>BTE</t>
  </si>
  <si>
    <t>MIV-D</t>
  </si>
  <si>
    <t>MIV-C</t>
  </si>
  <si>
    <t>GXS Product Data Quality (Formerly UDEX LTD)</t>
  </si>
  <si>
    <t>NHS-eClass</t>
  </si>
  <si>
    <t>IMS Healthcare Generic Product Classification</t>
  </si>
  <si>
    <t>HCPCS</t>
  </si>
  <si>
    <t>CPV</t>
  </si>
  <si>
    <t>GS1 Poland</t>
  </si>
  <si>
    <t>EANFIN</t>
  </si>
  <si>
    <t>CBL</t>
  </si>
  <si>
    <t>IFLS5</t>
  </si>
  <si>
    <t>CCG</t>
  </si>
  <si>
    <t xml:space="preserve">Medsafe Regulatory Classification </t>
  </si>
  <si>
    <t>This import classification type is a French supplement to the European combined nomenclature.</t>
  </si>
  <si>
    <t>NOMENCLATURE_GENERALE_DES_PRODUITS</t>
  </si>
  <si>
    <t>EU_EXCISE_PRODUCT_CODE</t>
  </si>
  <si>
    <t>Foreign Economic Activity Commodity Nomenclature of Russian Federation</t>
  </si>
  <si>
    <t>FEACNRF</t>
  </si>
  <si>
    <t>Customs Tariff Of The Customs Union Between Russia Belarus And Kazakhstan</t>
  </si>
  <si>
    <t>CTCURBK</t>
  </si>
  <si>
    <t>MERCOSUR</t>
  </si>
  <si>
    <t>TN_VED</t>
  </si>
  <si>
    <t>TARIF_INTEGRE_DE_LA_COMMUNAUTE</t>
  </si>
  <si>
    <t>NETHERLANDS</t>
  </si>
  <si>
    <t>INTRASTAT_COMBINED_NOMENCLATURE</t>
  </si>
  <si>
    <t>INTRASTAT</t>
  </si>
  <si>
    <t>HARMONIZED_TARIFF_SCHEDULE_OF_THE_US</t>
  </si>
  <si>
    <t>HARMONIZED_COMMODITY_DESCRIPTION_AND_CODING_SYSTEM</t>
  </si>
  <si>
    <t>CUSTOMS_TARIFF_NUMBER</t>
  </si>
  <si>
    <t>Working Temperature</t>
  </si>
  <si>
    <t>WORKING_TEMPERATURE</t>
  </si>
  <si>
    <t>Storage After Reconstitution</t>
  </si>
  <si>
    <t>STORAGE_AFTER_RECONSTITUTION</t>
  </si>
  <si>
    <t>Storage After Removing Overwrap</t>
  </si>
  <si>
    <t>STORAGE_AFTER_OVERWRAP</t>
  </si>
  <si>
    <t xml:space="preserve">Storage After Opening </t>
  </si>
  <si>
    <t>STORAGE_AFTER_OPENING</t>
  </si>
  <si>
    <t>Operating Temperature</t>
  </si>
  <si>
    <t>OPERATING_TEMPERATURE</t>
  </si>
  <si>
    <t>Inlet Temperature</t>
  </si>
  <si>
    <t>INLET_TEMPERATURE</t>
  </si>
  <si>
    <t>Trade item is in process of being transported in the supply chain.</t>
  </si>
  <si>
    <t>TRANSPORTATION</t>
  </si>
  <si>
    <t>Trade Item is being stored or handled.</t>
  </si>
  <si>
    <t>STORAGE_HANDLING</t>
  </si>
  <si>
    <t>Trade Item is in transport to market.</t>
  </si>
  <si>
    <t>DELIVERY_TO_MARKET</t>
  </si>
  <si>
    <t>Trade Item is in transport to the distribution center.</t>
  </si>
  <si>
    <t>DELIVERY_TO_DISTRIBUTION_CENTRE</t>
  </si>
  <si>
    <t>LAB</t>
  </si>
  <si>
    <t>12</t>
  </si>
  <si>
    <t>45 Foot Dry High Cube Container 9.6 Feet Tall</t>
  </si>
  <si>
    <t>L5G1</t>
  </si>
  <si>
    <t>45 Foot Dry High Cube Container 8.6 Feet Tall</t>
  </si>
  <si>
    <t>L2G1</t>
  </si>
  <si>
    <t>45 Foot Dry High Cube Container</t>
  </si>
  <si>
    <t>L0G1</t>
  </si>
  <si>
    <t>40 Foot High Cube Dry General Purpose Container</t>
  </si>
  <si>
    <t>4EG1</t>
  </si>
  <si>
    <t>40 Foot Dry General Purpose Container</t>
  </si>
  <si>
    <t>4CG1</t>
  </si>
  <si>
    <t>General Purpose Container Width 2.5 Metre</t>
  </si>
  <si>
    <t>4CG0</t>
  </si>
  <si>
    <t>40 Foot High Cube Insulated Container</t>
  </si>
  <si>
    <t>46H0</t>
  </si>
  <si>
    <t>40 Foot High Cube Hard Top Container</t>
  </si>
  <si>
    <t>45U6</t>
  </si>
  <si>
    <t>40 Foot High Cube Reefer Container</t>
  </si>
  <si>
    <t>45R1</t>
  </si>
  <si>
    <t>40 Foot High Cube Dry Container Vents in Upper Part of Cargo Space</t>
  </si>
  <si>
    <t>45G1</t>
  </si>
  <si>
    <t>40 Foot High Cube Dry Container</t>
  </si>
  <si>
    <t>45G0</t>
  </si>
  <si>
    <t>40 Foot Hard Top Container</t>
  </si>
  <si>
    <t>42U6</t>
  </si>
  <si>
    <t>40 Foot Open Top Container</t>
  </si>
  <si>
    <t>42U1</t>
  </si>
  <si>
    <t xml:space="preserve">40 Foot Reefer Container Self-powered Mechanically </t>
  </si>
  <si>
    <t>42R3</t>
  </si>
  <si>
    <t xml:space="preserve">40 Foot Reefer Container Mechanically Refrigerated and Heated </t>
  </si>
  <si>
    <t>42R1</t>
  </si>
  <si>
    <t>40 Foot Flat Collapsible Platform Container</t>
  </si>
  <si>
    <t>42P3</t>
  </si>
  <si>
    <t>40 Foot Flat Platform Container</t>
  </si>
  <si>
    <t>42P1</t>
  </si>
  <si>
    <t>40 Foot Insulated Container</t>
  </si>
  <si>
    <t>42H0</t>
  </si>
  <si>
    <t>Unventilated General Purpose Container</t>
  </si>
  <si>
    <t>42G1</t>
  </si>
  <si>
    <t>40 Foot Dry General Purpose Container Open Both Ends</t>
  </si>
  <si>
    <t>42G0</t>
  </si>
  <si>
    <t>High Cube Container Width 2.5 Metre.</t>
  </si>
  <si>
    <t>2EG0</t>
  </si>
  <si>
    <t>20 Foot Dry General Purpose Container</t>
  </si>
  <si>
    <t>2CG1</t>
  </si>
  <si>
    <t>20 Foot High Cube Insulated Container</t>
  </si>
  <si>
    <t>26H0</t>
  </si>
  <si>
    <t>Unventilated General Purpose Container Overheight</t>
  </si>
  <si>
    <t>26G0</t>
  </si>
  <si>
    <t>20 Foot Unventilated General Purpose Container</t>
  </si>
  <si>
    <t>25G0</t>
  </si>
  <si>
    <t>General purpose Container with Ventilation</t>
  </si>
  <si>
    <t>22V3</t>
  </si>
  <si>
    <t>General Purpose Container with Mechanical Ventilation</t>
  </si>
  <si>
    <t>22V2</t>
  </si>
  <si>
    <t>General Purpose Container with Non-mechanical Ventilation.</t>
  </si>
  <si>
    <t>22V0</t>
  </si>
  <si>
    <t>20 Foot Hard Top Container</t>
  </si>
  <si>
    <t>22U6</t>
  </si>
  <si>
    <t>20 Foot Open Top Container</t>
  </si>
  <si>
    <t>22U1</t>
  </si>
  <si>
    <t>20 Foot Reefer Container Gen F</t>
  </si>
  <si>
    <t>22R7</t>
  </si>
  <si>
    <t>20 Foot Reefer Container Mechanically Heated Cooled</t>
  </si>
  <si>
    <t>22R1</t>
  </si>
  <si>
    <t>20 Foot Flat Collapsible Platform Container</t>
  </si>
  <si>
    <t>22P3</t>
  </si>
  <si>
    <t>20 Foot Flat Platform Container</t>
  </si>
  <si>
    <t>22P1</t>
  </si>
  <si>
    <t>Thermal containers, refrigerated and/or heated with removable equipment 8.6 Feet Tall.</t>
  </si>
  <si>
    <t>22H0</t>
  </si>
  <si>
    <t>General Purpose Container - Passive Vents at Upper Part of cargo space.</t>
  </si>
  <si>
    <t>22G1</t>
  </si>
  <si>
    <t>General Purpose Container - Openings at one or both ends</t>
  </si>
  <si>
    <t>22G0</t>
  </si>
  <si>
    <t>Thermal containers, refrigerated and/or heated with removable equipment 8 Feet Tall.</t>
  </si>
  <si>
    <t>20H0</t>
  </si>
  <si>
    <t>General Purpose Container - Passive Vents</t>
  </si>
  <si>
    <t>20G1</t>
  </si>
  <si>
    <t>General Purpose Container</t>
  </si>
  <si>
    <t>20G0</t>
  </si>
  <si>
    <t>Custom Platform</t>
  </si>
  <si>
    <t>1/4 ISO 3 Pallet</t>
  </si>
  <si>
    <t>1/2 ISO 3 Pallet</t>
  </si>
  <si>
    <t>Vertical Drum Pallet</t>
  </si>
  <si>
    <t>Stringer Pallet</t>
  </si>
  <si>
    <t>Skid</t>
  </si>
  <si>
    <t>IBC Pallet</t>
  </si>
  <si>
    <t>Horizontal Drum Pallet</t>
  </si>
  <si>
    <t>Dolly</t>
  </si>
  <si>
    <t>Block Pallet</t>
  </si>
  <si>
    <t>Unspecified</t>
  </si>
  <si>
    <t>Australian Pallet</t>
  </si>
  <si>
    <t>ZU</t>
  </si>
  <si>
    <t>WRP</t>
  </si>
  <si>
    <t>TU</t>
  </si>
  <si>
    <t>Sleeve</t>
  </si>
  <si>
    <t>SY</t>
  </si>
  <si>
    <t>SW</t>
  </si>
  <si>
    <t>Roll</t>
  </si>
  <si>
    <t>RO</t>
  </si>
  <si>
    <t>RL</t>
  </si>
  <si>
    <t>RK</t>
  </si>
  <si>
    <t>PLP</t>
  </si>
  <si>
    <t>PU</t>
  </si>
  <si>
    <t>Pouch</t>
  </si>
  <si>
    <t>PO</t>
  </si>
  <si>
    <t>PB</t>
  </si>
  <si>
    <t>Pallet</t>
  </si>
  <si>
    <t>PX</t>
  </si>
  <si>
    <t>Pot</t>
  </si>
  <si>
    <t>PT</t>
  </si>
  <si>
    <t>NE</t>
  </si>
  <si>
    <t>Net</t>
  </si>
  <si>
    <t>NT</t>
  </si>
  <si>
    <t>Jug</t>
  </si>
  <si>
    <t>JG</t>
  </si>
  <si>
    <t>Jar</t>
  </si>
  <si>
    <t>JR</t>
  </si>
  <si>
    <t>EN</t>
  </si>
  <si>
    <t>CY</t>
  </si>
  <si>
    <t>CU</t>
  </si>
  <si>
    <t>Crate</t>
  </si>
  <si>
    <t>CR</t>
  </si>
  <si>
    <t>Cartridge</t>
  </si>
  <si>
    <t>CQ</t>
  </si>
  <si>
    <t>Case</t>
  </si>
  <si>
    <t>CS</t>
  </si>
  <si>
    <t>CT</t>
  </si>
  <si>
    <t>Card</t>
  </si>
  <si>
    <t>CM</t>
  </si>
  <si>
    <t>CG</t>
  </si>
  <si>
    <t>BJ</t>
  </si>
  <si>
    <t>Box</t>
  </si>
  <si>
    <t>BX</t>
  </si>
  <si>
    <t>BRI</t>
  </si>
  <si>
    <t>X11</t>
  </si>
  <si>
    <t>BO</t>
  </si>
  <si>
    <t>BK</t>
  </si>
  <si>
    <t>Bag</t>
  </si>
  <si>
    <t>BG</t>
  </si>
  <si>
    <t>AM</t>
  </si>
  <si>
    <t>Intermediate bulk container, rigid plastic</t>
  </si>
  <si>
    <t>AA</t>
  </si>
  <si>
    <t>GTIN_14</t>
  </si>
  <si>
    <t>GTIN_13</t>
  </si>
  <si>
    <t>GTIN_12</t>
  </si>
  <si>
    <t>GTIN_8</t>
  </si>
  <si>
    <t>WAND_NUMBER</t>
  </si>
  <si>
    <t>Pharmacode CH</t>
  </si>
  <si>
    <t>PHARMACODE_CH</t>
  </si>
  <si>
    <t>NZ Medicines Terminology Code</t>
  </si>
  <si>
    <t>NZ_MEDICINES_TERMINOLOGY_CODE</t>
  </si>
  <si>
    <t>FDA Product Code</t>
  </si>
  <si>
    <t>FDA_PRODUCT_CODE</t>
  </si>
  <si>
    <t>BFR</t>
  </si>
  <si>
    <t>Active Ingredient Number</t>
  </si>
  <si>
    <t>AIG</t>
  </si>
  <si>
    <t>Industry Assigned</t>
  </si>
  <si>
    <t>INDUSTRY_ASSIGNED</t>
  </si>
  <si>
    <t>GTIN 14</t>
  </si>
  <si>
    <t>GTIN 13</t>
  </si>
  <si>
    <t>Zambia Medicines Regulatory Authority (ZAMRA)</t>
  </si>
  <si>
    <t>ZAMRA</t>
  </si>
  <si>
    <t>Tanzania Food and Drugs Authority (TFDA)</t>
  </si>
  <si>
    <t>TFDA</t>
  </si>
  <si>
    <t>State Regulatory Agency for Medical Activities</t>
  </si>
  <si>
    <t>SRAMA</t>
  </si>
  <si>
    <t>State Service of Ukraine on Medicines and Drugs Control (SMDC)</t>
  </si>
  <si>
    <t>SMDC_UA</t>
  </si>
  <si>
    <t>State Food Drug Administration (SFDA)</t>
  </si>
  <si>
    <t>SFDA</t>
  </si>
  <si>
    <t>The Scientific Centre of Drug and Medical Technologies Expertise (SCDMTE)</t>
  </si>
  <si>
    <t>SCDMTE</t>
  </si>
  <si>
    <t>Supreme Board for Drugs &amp; Medical Appliances</t>
  </si>
  <si>
    <t>SBDMA</t>
  </si>
  <si>
    <t>Pharmacy and Poisons Board</t>
  </si>
  <si>
    <t>PPB</t>
  </si>
  <si>
    <t>Pharmacy, Medicines and Poisons Board</t>
  </si>
  <si>
    <t>PMPB</t>
  </si>
  <si>
    <t>Pharmaceutical Inspectorate and the Registration Committee</t>
  </si>
  <si>
    <t>PIRC</t>
  </si>
  <si>
    <t>Pharmacy Council of Jamaica (PCoJ)</t>
  </si>
  <si>
    <t>PCOJ</t>
  </si>
  <si>
    <t>Pharmacy Board of Sierra Leone</t>
  </si>
  <si>
    <t>PBSL</t>
  </si>
  <si>
    <t>Namibia Medicines Regulatory Council</t>
  </si>
  <si>
    <t>NMRC</t>
  </si>
  <si>
    <t>National Medicines Regulatory Authority (NMRA)</t>
  </si>
  <si>
    <t>NMRA_LK</t>
  </si>
  <si>
    <t>National Medicines and Poisons Board (NMPB)</t>
  </si>
  <si>
    <t>NMPB_SD</t>
  </si>
  <si>
    <t>National Medicines and Food Administration</t>
  </si>
  <si>
    <t>NMFA</t>
  </si>
  <si>
    <t>National Center for Medicines, Medical Devices and Medical Equipment Expertise</t>
  </si>
  <si>
    <t>NCM</t>
  </si>
  <si>
    <t>National Agency for Food and Drug Administration and Control (NAFDAC)</t>
  </si>
  <si>
    <t>NAFDAC_NG</t>
  </si>
  <si>
    <t>National Agency of Drug and Food Control (NADFC)</t>
  </si>
  <si>
    <t>NADFC</t>
  </si>
  <si>
    <t>Ministerio de Salud Pública y Bienestar Social (MSPBS)</t>
  </si>
  <si>
    <t>MSPBS</t>
  </si>
  <si>
    <t>Minsiterio de Salud Publica y Asistencia Social/Departamento de Regulación y Control de Productos Farmacéuticos y Afines (MSPAS)</t>
  </si>
  <si>
    <t>MSPAS_GT</t>
  </si>
  <si>
    <t>MSPAS_CG</t>
  </si>
  <si>
    <t>Direccion General de Drogas y Farmacias del Ministerio de Salud Pública (DGDF/MSP)</t>
  </si>
  <si>
    <t>MSP</t>
  </si>
  <si>
    <t>Unidad de Medicamentos y Tecnología en Salud (MSD)</t>
  </si>
  <si>
    <t>MSD</t>
  </si>
  <si>
    <t>MRA_SS</t>
  </si>
  <si>
    <t>Medicines Regulatory Authority (MRA) Papua New Guinea</t>
  </si>
  <si>
    <t>MRA_PG</t>
  </si>
  <si>
    <t>Medicines Regulatory Authority (MRA) Palestine</t>
  </si>
  <si>
    <t>MRA</t>
  </si>
  <si>
    <t>Minister of Public Health: Direction de la Pharmacie, du Médicament et des Laboratoires</t>
  </si>
  <si>
    <t>MOPH_TD</t>
  </si>
  <si>
    <t>Ministry of Public Health</t>
  </si>
  <si>
    <t>MOPH_NE</t>
  </si>
  <si>
    <t>Ministry of Health &amp; Social Welfare</t>
  </si>
  <si>
    <t>MOHSW</t>
  </si>
  <si>
    <t>Ministry of Health - Uzbekistan</t>
  </si>
  <si>
    <t>MOH_UZ</t>
  </si>
  <si>
    <t>National Drug Authority</t>
  </si>
  <si>
    <t>MOH_UG</t>
  </si>
  <si>
    <t>Chemistry Food and Drugs Division/Ministry of Health (CFFD/MOH)</t>
  </si>
  <si>
    <t>MOH_TT</t>
  </si>
  <si>
    <t>MOH_TJ</t>
  </si>
  <si>
    <t>Ministry of Health (MOH) Swaziland</t>
  </si>
  <si>
    <t>MOH_SZ</t>
  </si>
  <si>
    <t>MOH_RW</t>
  </si>
  <si>
    <t>Ministry of Health: Pharmacy and Laboratory</t>
  </si>
  <si>
    <t>MOH_MR</t>
  </si>
  <si>
    <t>MOH_MA</t>
  </si>
  <si>
    <t>MOH_GY</t>
  </si>
  <si>
    <t>Drugs Regulatory Unit (DRU) of the Ministry of Health (MOH)</t>
  </si>
  <si>
    <t>MOH_BW</t>
  </si>
  <si>
    <t>MOH_BB</t>
  </si>
  <si>
    <t>Ministry of Health (MOH) Angola</t>
  </si>
  <si>
    <t>MOH_AO</t>
  </si>
  <si>
    <t>Departamento Farmacêutico-MISAU</t>
  </si>
  <si>
    <t>MISAU</t>
  </si>
  <si>
    <t>Ministerio de Salud - Direccion de Farmacias (MINSA)</t>
  </si>
  <si>
    <t>MINSA</t>
  </si>
  <si>
    <t>Medicines Control Council (MCC)</t>
  </si>
  <si>
    <t>MCC</t>
  </si>
  <si>
    <t>Medicines Control Authority of Zimbabwe (MCAZ)</t>
  </si>
  <si>
    <t>MCAZ</t>
  </si>
  <si>
    <t>Liberia Medicines and Health Products Regulatory Authority</t>
  </si>
  <si>
    <t>LMHPRA</t>
  </si>
  <si>
    <t>Jordan Food and Drug Administration</t>
  </si>
  <si>
    <t>JFDA</t>
  </si>
  <si>
    <t>Instituto Nacional de Vigilancia de Medicamentos y Alimentos (INVIMA)</t>
  </si>
  <si>
    <t>INVIMA</t>
  </si>
  <si>
    <t>General Directorate of Pharmaceutical Affairs (GDPA)</t>
  </si>
  <si>
    <t>GDPA</t>
  </si>
  <si>
    <t>Food, Medicine and Health Care Administration and Control of Ethiopia (FMHACA)</t>
  </si>
  <si>
    <t>FMHACA_ET</t>
  </si>
  <si>
    <t>Food and Drug Department</t>
  </si>
  <si>
    <t>FDD</t>
  </si>
  <si>
    <t>Food and Drugs Board (FDB)</t>
  </si>
  <si>
    <t>FDB</t>
  </si>
  <si>
    <t>Thai Food and Drug Administration (Thai FDA)</t>
  </si>
  <si>
    <t>FDA_TH</t>
  </si>
  <si>
    <t>Food and Drug Administration (FDA) Philippines</t>
  </si>
  <si>
    <t>FDA_PH</t>
  </si>
  <si>
    <t>FDA_MM</t>
  </si>
  <si>
    <t>Egyptian Drug Authority (EDA)</t>
  </si>
  <si>
    <t>EDA</t>
  </si>
  <si>
    <t>Directorate of Technical Affairs in the Ministry of Health</t>
  </si>
  <si>
    <t>DTAMOH</t>
  </si>
  <si>
    <t>Drug Regulatory Authority of Pakistan (DRAP)</t>
  </si>
  <si>
    <t>DRAP</t>
  </si>
  <si>
    <t>Drug Regulatory Authority (DRA)</t>
  </si>
  <si>
    <t>DRA_BT</t>
  </si>
  <si>
    <t>Department of Pharmacy, Medicines and Laboratory, Ministry of Health</t>
  </si>
  <si>
    <t>DPMLMOH</t>
  </si>
  <si>
    <t>Direction de la Pharmacie, du Médicament et des Laboratoires (DPML)</t>
  </si>
  <si>
    <t>DPML</t>
  </si>
  <si>
    <t>Direction de la Pharmacie et du Médicament</t>
  </si>
  <si>
    <t>DPM_ML</t>
  </si>
  <si>
    <t>DPM_CI</t>
  </si>
  <si>
    <t>DPM_CD</t>
  </si>
  <si>
    <t>Direction des Dervices Pharmaceutiques des Laboratoires et de la Médecine Traditionnelle</t>
  </si>
  <si>
    <t>DPLMT</t>
  </si>
  <si>
    <t>Direction de la Pharmacie et des Laboratoires</t>
  </si>
  <si>
    <t>DPL</t>
  </si>
  <si>
    <t>Direction Nationale de la Pharmacie et du Laboratoire</t>
  </si>
  <si>
    <t>DNPL</t>
  </si>
  <si>
    <t>Dirección Nacional de Medicamentos (DNM)</t>
  </si>
  <si>
    <t>DNM_SV</t>
  </si>
  <si>
    <t>Direction des Laboratoires et des Pharmacies</t>
  </si>
  <si>
    <t>DLP</t>
  </si>
  <si>
    <t>Dirección General de Medicamentos (DIGEMID-MINSA)</t>
  </si>
  <si>
    <t>DIGEMID_MINSA</t>
  </si>
  <si>
    <t>Direccion General de Regulacion Sanitaria (DGRS)</t>
  </si>
  <si>
    <t>DGRS</t>
  </si>
  <si>
    <t>Direction General of Pharmacy, Medicine and Pharmacy Laboratories (DGPML)</t>
  </si>
  <si>
    <t>DGPML_BJ</t>
  </si>
  <si>
    <t>Direction Générale de la Pharmacie, du Médicament et des Laboratoires (DGPML)</t>
  </si>
  <si>
    <t>DGPML_BF</t>
  </si>
  <si>
    <t>Directorate General of Drug Administration (DGDA)</t>
  </si>
  <si>
    <t>DGDA</t>
  </si>
  <si>
    <t>Department of Drug Supply and Medical Equipment</t>
  </si>
  <si>
    <t>DDSME</t>
  </si>
  <si>
    <t>Department of Drugs and Food (DDF)</t>
  </si>
  <si>
    <t>DDF_KH</t>
  </si>
  <si>
    <t>Department of Drug Administration (DDA)</t>
  </si>
  <si>
    <t>DDA_NP</t>
  </si>
  <si>
    <t>Drug Administration of Vietnam (DAV)</t>
  </si>
  <si>
    <t>DAV</t>
  </si>
  <si>
    <t>Central Drugs Standard Control Organization (CDSCO)</t>
  </si>
  <si>
    <t>CDSCO</t>
  </si>
  <si>
    <t>Bahamas National Drug Agency (BNDA)</t>
  </si>
  <si>
    <t>BNDA</t>
  </si>
  <si>
    <t>Agência de Regulação e Supervisão dos Produtos Farmacêuticos e Alimentares (ARFA)</t>
  </si>
  <si>
    <t>ARFA</t>
  </si>
  <si>
    <t>National Health Surveillance Agency (ANVISA)</t>
  </si>
  <si>
    <t>ANVISA</t>
  </si>
  <si>
    <t>Agence du Médicament de Madagascar</t>
  </si>
  <si>
    <t>ADMDM</t>
  </si>
  <si>
    <t>GTIN 12</t>
  </si>
  <si>
    <t>GTIN 8</t>
  </si>
  <si>
    <t>RDN</t>
  </si>
  <si>
    <t>NUMERO_RDN</t>
  </si>
  <si>
    <t>Australian Prostheses Rebate Code</t>
  </si>
  <si>
    <t>AU_PROSTHESES_REBATE_CODE</t>
  </si>
  <si>
    <t>Australian Register of Therapeutic Goods</t>
  </si>
  <si>
    <t>ARTG_ID</t>
  </si>
  <si>
    <t>NDC</t>
  </si>
  <si>
    <t>Model Number</t>
  </si>
  <si>
    <t>MODEL_NUMBER</t>
  </si>
  <si>
    <t>Z_INDEX</t>
  </si>
  <si>
    <t>BUYER_ASSIGNED</t>
  </si>
  <si>
    <t>LOTTERY_PACK_BOOK_NUMBER</t>
  </si>
  <si>
    <t>Lottery Game Number</t>
  </si>
  <si>
    <t>LOTTERY_GAME_NUMBER</t>
  </si>
  <si>
    <t>SUPPLIER_ASSIGNED</t>
  </si>
  <si>
    <t>SAN_4</t>
  </si>
  <si>
    <t>RVH</t>
  </si>
  <si>
    <t>RVG</t>
  </si>
  <si>
    <t>PLU</t>
  </si>
  <si>
    <t>NSN</t>
  </si>
  <si>
    <t>NPN</t>
  </si>
  <si>
    <t>NAN</t>
  </si>
  <si>
    <t>NABCA_PRODUCT_CODE</t>
  </si>
  <si>
    <t>MANUFACTURER_PART_NUMBER</t>
  </si>
  <si>
    <t>MDL</t>
  </si>
  <si>
    <t>ISSN_NUMBER</t>
  </si>
  <si>
    <t>ISBN_NUMBER</t>
  </si>
  <si>
    <t>FOR_INTERNAL_USE_20</t>
  </si>
  <si>
    <t>FOR_INTERNAL_USE_19</t>
  </si>
  <si>
    <t>FOR_INTERNAL_USE_18</t>
  </si>
  <si>
    <t>FOR_INTERNAL_USE_17</t>
  </si>
  <si>
    <t>FOR_INTERNAL_USE_16</t>
  </si>
  <si>
    <t>FOR_INTERNAL_USE_15</t>
  </si>
  <si>
    <t>FOR_INTERNAL_USE_14</t>
  </si>
  <si>
    <t>FOR_INTERNAL_USE_13</t>
  </si>
  <si>
    <t>FOR_INTERNAL_USE_12</t>
  </si>
  <si>
    <t>FOR_INTERNAL_USE_11</t>
  </si>
  <si>
    <t>FOR_INTERNAL_USE_10</t>
  </si>
  <si>
    <t>FOR_INTERNAL_USE_9</t>
  </si>
  <si>
    <t>FOR_INTERNAL_USE_8</t>
  </si>
  <si>
    <t>FOR_INTERNAL_USE_7</t>
  </si>
  <si>
    <t>FOR_INTERNAL_USE_6</t>
  </si>
  <si>
    <t>FOR_INTERNAL_USE_5</t>
  </si>
  <si>
    <t>FOR_INTERNAL_USE_4</t>
  </si>
  <si>
    <t>FOR_INTERNAL_USE_3</t>
  </si>
  <si>
    <t>FOR_INTERNAL_USE_2</t>
  </si>
  <si>
    <t>FOR_INTERNAL_USE_1</t>
  </si>
  <si>
    <t>HIBC</t>
  </si>
  <si>
    <t>FDA_NDC_11</t>
  </si>
  <si>
    <t>FDA_NDC_10</t>
  </si>
  <si>
    <t>EU Medical Product Number</t>
  </si>
  <si>
    <t>EU_MEDICAL_PRODUCT_NUMBER</t>
  </si>
  <si>
    <t>EPD</t>
  </si>
  <si>
    <t>DIN</t>
  </si>
  <si>
    <t>DIN_HM</t>
  </si>
  <si>
    <t>DISTRIBUTOR_ASSIGNED</t>
  </si>
  <si>
    <t>IFPS</t>
  </si>
  <si>
    <t>NCS</t>
  </si>
  <si>
    <t>RAL</t>
  </si>
  <si>
    <t>5</t>
  </si>
  <si>
    <t>Assigned by Buyer</t>
  </si>
  <si>
    <t>National Retail Federation</t>
  </si>
  <si>
    <t>Assigned by Seller</t>
  </si>
  <si>
    <t>EPC_ENABLED_RFID_TAG</t>
  </si>
  <si>
    <t>UPC E WITH TWO DIGIT ADD ON</t>
  </si>
  <si>
    <t>UPC_E_WITH_TWO_DIGIT_ADD_ON</t>
  </si>
  <si>
    <t>UPC E FIVE DIGIT ADD ON</t>
  </si>
  <si>
    <t>UPC_E_FIVE_DIGIT_ADD_ON</t>
  </si>
  <si>
    <t>UPC_E_COMPOSITE</t>
  </si>
  <si>
    <t>UPC E</t>
  </si>
  <si>
    <t>UPC_E</t>
  </si>
  <si>
    <t>UPC A WITH TWO DIGIT ADD ON</t>
  </si>
  <si>
    <t>UPC_A_WITH_TWO_DIGIT_ADD_ON</t>
  </si>
  <si>
    <t>UPC A WITH FIVE DIGIT ADD ON</t>
  </si>
  <si>
    <t>UPC_A_WITH_FIVE_DIGIT_ADD_ON</t>
  </si>
  <si>
    <t>UPC A COMPOSITE</t>
  </si>
  <si>
    <t>UPC_A_COMPOSITE</t>
  </si>
  <si>
    <t>UPC A</t>
  </si>
  <si>
    <t>UPC_A</t>
  </si>
  <si>
    <t>NO BARCODE</t>
  </si>
  <si>
    <t>NO_BARCODE</t>
  </si>
  <si>
    <t>ITF 14</t>
  </si>
  <si>
    <t>ITF_14</t>
  </si>
  <si>
    <t>GS1_QR_CODE</t>
  </si>
  <si>
    <t>GS1 DATABAR TRUNCATED COMPOSITE</t>
  </si>
  <si>
    <t>GS1_DATABAR_TRUNCATED_COMPOSITE</t>
  </si>
  <si>
    <t>GS1 DATABAR TRUNCATED</t>
  </si>
  <si>
    <t>GS1_DATABAR_TRUNCATED</t>
  </si>
  <si>
    <t>GS1 DATABAR STACKED OMNIDIRECTIONAL COMPOSITE</t>
  </si>
  <si>
    <t>GS1_DATABAR_STACKED_OMNIDIRECTIONAL_COMPOSITE</t>
  </si>
  <si>
    <t>GS1 DATABAR STACKED OMNIDIRECTIONAL</t>
  </si>
  <si>
    <t>GS1_DATABAR_STACKED_OMNIDIRECTIONAL</t>
  </si>
  <si>
    <t>GS1 DATABAR STACKED COMPOSITE</t>
  </si>
  <si>
    <t>GS1_DATABAR_STACKED_COMPOSITE</t>
  </si>
  <si>
    <t>GS1 DATABAR STACKED</t>
  </si>
  <si>
    <t>GS1_DATABAR_STACKED</t>
  </si>
  <si>
    <t>GS1 DATABAR OMNIDIRECTIONAL COMPOSITE</t>
  </si>
  <si>
    <t>GS1_DATABAR_OMNIDIRECTIONAL_COMPOSITE</t>
  </si>
  <si>
    <t>GS1 DATABAR OMNIDIRECTIONAL</t>
  </si>
  <si>
    <t>GS1_DATABAR_OMNIDIRECTIONAL</t>
  </si>
  <si>
    <t>GS1 DATABAR LIMITED COMPOSITE</t>
  </si>
  <si>
    <t>GS1_DATABAR_LIMITED_COMPOSITE</t>
  </si>
  <si>
    <t>GS1 DATABAR LIMITED</t>
  </si>
  <si>
    <t>GS1_DATABAR_LIMITED</t>
  </si>
  <si>
    <t>GS1_DATABAR_EXPANDED_STACKED_COMPOSITE</t>
  </si>
  <si>
    <t>GS1 DATABAR EXPANDED STACKED</t>
  </si>
  <si>
    <t>GS1_DATABAR_EXPANDED_STACKED</t>
  </si>
  <si>
    <t>GS1 DATABAR EXPANDED COMPOSITE</t>
  </si>
  <si>
    <t>GS1_DATABAR_EXPANDED_COMPOSITE</t>
  </si>
  <si>
    <t>GS1 DATABAR EXPANDED</t>
  </si>
  <si>
    <t>GS1_DATABAR_EXPANDED</t>
  </si>
  <si>
    <t>GS1 DATA MATRIX</t>
  </si>
  <si>
    <t>GS1_DATA_MATRIX</t>
  </si>
  <si>
    <t>GS1 128 COMPOSITE</t>
  </si>
  <si>
    <t>GS1_128_COMPOSITE</t>
  </si>
  <si>
    <t>GS1 128</t>
  </si>
  <si>
    <t>GS1_128</t>
  </si>
  <si>
    <t>EAN 8 COMPOSITE</t>
  </si>
  <si>
    <t>EAN_8_COMPOSITE</t>
  </si>
  <si>
    <t>EAN 8</t>
  </si>
  <si>
    <t>EAN_8</t>
  </si>
  <si>
    <t>EAN 13 WITH TWO DIGIT ADD ON</t>
  </si>
  <si>
    <t>EAN_13_WITH_TWO_DIGIT_ADD_ON</t>
  </si>
  <si>
    <t>EAN 13 WITH FIVE DIGIT ADD ON</t>
  </si>
  <si>
    <t>EAN_13_WITH_FIVE_DIGIT_ADD_ON</t>
  </si>
  <si>
    <t>EAN 13 COMPOSITE</t>
  </si>
  <si>
    <t>EAN_13_COMPOSITE</t>
  </si>
  <si>
    <t>EAN 13</t>
  </si>
  <si>
    <t>EAN_13</t>
  </si>
  <si>
    <t>Development Assistance</t>
  </si>
  <si>
    <t>D_A</t>
  </si>
  <si>
    <t>SOUTH SUDAN</t>
  </si>
  <si>
    <t>SERBIA</t>
  </si>
  <si>
    <t>SAINT-MARTIN (FRENCH PART)</t>
  </si>
  <si>
    <t>MONTENEGRO</t>
  </si>
  <si>
    <t>GUERNSEY</t>
  </si>
  <si>
    <t>SAINT-BARTHELEMY</t>
  </si>
  <si>
    <t>ZIMBABWE</t>
  </si>
  <si>
    <t>716</t>
  </si>
  <si>
    <t>ZAMBIA</t>
  </si>
  <si>
    <t>YEMEN</t>
  </si>
  <si>
    <t>WESTERN SAHARA</t>
  </si>
  <si>
    <t>732</t>
  </si>
  <si>
    <t>WALLIS AND FUTUNA ISLANDS</t>
  </si>
  <si>
    <t>876</t>
  </si>
  <si>
    <t>VIRGIN ISLANDS (U.S.)</t>
  </si>
  <si>
    <t>850</t>
  </si>
  <si>
    <t>VIRGIN ISLANDS (BRITISH)</t>
  </si>
  <si>
    <t>092</t>
  </si>
  <si>
    <t>VIET NAM</t>
  </si>
  <si>
    <t>704</t>
  </si>
  <si>
    <t>VENEZUELA</t>
  </si>
  <si>
    <t>862</t>
  </si>
  <si>
    <t>HOLY SEE (VATICAN CITY STATE)</t>
  </si>
  <si>
    <t>336</t>
  </si>
  <si>
    <t>VANUATU</t>
  </si>
  <si>
    <t>548</t>
  </si>
  <si>
    <t>UZBEKISTAN</t>
  </si>
  <si>
    <t>860</t>
  </si>
  <si>
    <t>URUGUAY</t>
  </si>
  <si>
    <t>858</t>
  </si>
  <si>
    <t>UNITED STATES MINOR OUTLYING ISLANDS</t>
  </si>
  <si>
    <t>581</t>
  </si>
  <si>
    <t>UNITED STATES</t>
  </si>
  <si>
    <t>840</t>
  </si>
  <si>
    <t>UNITED KINGDOM</t>
  </si>
  <si>
    <t>826</t>
  </si>
  <si>
    <t>UNITED ARAB EMIRATES</t>
  </si>
  <si>
    <t>784</t>
  </si>
  <si>
    <t>UKRAINE</t>
  </si>
  <si>
    <t>804</t>
  </si>
  <si>
    <t>UGANDA</t>
  </si>
  <si>
    <t>800</t>
  </si>
  <si>
    <t>TUVALU</t>
  </si>
  <si>
    <t>798</t>
  </si>
  <si>
    <t>TURKS AND CAICOS ISLANDS</t>
  </si>
  <si>
    <t>796</t>
  </si>
  <si>
    <t>TURKMENISTAN</t>
  </si>
  <si>
    <t>795</t>
  </si>
  <si>
    <t>TURKEY</t>
  </si>
  <si>
    <t>792</t>
  </si>
  <si>
    <t>TUNISIA</t>
  </si>
  <si>
    <t>788</t>
  </si>
  <si>
    <t>TRINIDAD AND TOBAGO</t>
  </si>
  <si>
    <t>780</t>
  </si>
  <si>
    <t>TONGA</t>
  </si>
  <si>
    <t>776</t>
  </si>
  <si>
    <t>TOKELAU</t>
  </si>
  <si>
    <t>772</t>
  </si>
  <si>
    <t>TOGO</t>
  </si>
  <si>
    <t>768</t>
  </si>
  <si>
    <t>TIMOR-LESTE</t>
  </si>
  <si>
    <t>626</t>
  </si>
  <si>
    <t>CONGO, THE DEMOCRATIC REPUBLIC OF THE</t>
  </si>
  <si>
    <t>180</t>
  </si>
  <si>
    <t>THAILAND</t>
  </si>
  <si>
    <t>764</t>
  </si>
  <si>
    <t>TANZANIA, UNITED REPUBLIC OF</t>
  </si>
  <si>
    <t>834</t>
  </si>
  <si>
    <t>TAJIKISTAN</t>
  </si>
  <si>
    <t>762</t>
  </si>
  <si>
    <t>TAIWAN, PROVINCE OF CHINA</t>
  </si>
  <si>
    <t>158</t>
  </si>
  <si>
    <t>SYRIAN ARAB REPUBLIC</t>
  </si>
  <si>
    <t>760</t>
  </si>
  <si>
    <t>SWITZERLAND</t>
  </si>
  <si>
    <t>756</t>
  </si>
  <si>
    <t>SWEDEN</t>
  </si>
  <si>
    <t>752</t>
  </si>
  <si>
    <t>SWAZILAND</t>
  </si>
  <si>
    <t>748</t>
  </si>
  <si>
    <t>SVALBARD AND JAN MAYEN ISLANDS</t>
  </si>
  <si>
    <t>744</t>
  </si>
  <si>
    <t>SURINAME</t>
  </si>
  <si>
    <t>740</t>
  </si>
  <si>
    <t>SUDAN</t>
  </si>
  <si>
    <t>736</t>
  </si>
  <si>
    <t>ST. PIERRE AND MIQUELON</t>
  </si>
  <si>
    <t>666</t>
  </si>
  <si>
    <t>ST. HELENA</t>
  </si>
  <si>
    <t>654</t>
  </si>
  <si>
    <t>SRI LANKA</t>
  </si>
  <si>
    <t>144</t>
  </si>
  <si>
    <t>SPAIN</t>
  </si>
  <si>
    <t>724</t>
  </si>
  <si>
    <t>SOUTH GEORGIA AND THE SOUTH SANDWICH ISLANDS</t>
  </si>
  <si>
    <t>239</t>
  </si>
  <si>
    <t>SOUTH AFRICA</t>
  </si>
  <si>
    <t>710</t>
  </si>
  <si>
    <t>SOMALIA</t>
  </si>
  <si>
    <t>706</t>
  </si>
  <si>
    <t>SOLOMON ISLANDS</t>
  </si>
  <si>
    <t>090</t>
  </si>
  <si>
    <t>SLOVENIA</t>
  </si>
  <si>
    <t>705</t>
  </si>
  <si>
    <t>SLOVAKIA</t>
  </si>
  <si>
    <t>703</t>
  </si>
  <si>
    <t>SINGAPORE</t>
  </si>
  <si>
    <t>702</t>
  </si>
  <si>
    <t>SIERRA LEONE</t>
  </si>
  <si>
    <t>694</t>
  </si>
  <si>
    <t>SEYCHELLES</t>
  </si>
  <si>
    <t>690</t>
  </si>
  <si>
    <t>SERBIA AND MONTENEGRO</t>
  </si>
  <si>
    <t>SENEGAL</t>
  </si>
  <si>
    <t>686</t>
  </si>
  <si>
    <t>SAUDI ARABIA</t>
  </si>
  <si>
    <t>682</t>
  </si>
  <si>
    <t>SAO TOME AND PRINCIPE</t>
  </si>
  <si>
    <t>678</t>
  </si>
  <si>
    <t>SAN MARINO</t>
  </si>
  <si>
    <t>674</t>
  </si>
  <si>
    <t>SAMOA</t>
  </si>
  <si>
    <t>882</t>
  </si>
  <si>
    <t>SAINT VINCENT AND THE GRENADINES</t>
  </si>
  <si>
    <t>670</t>
  </si>
  <si>
    <t>SAINT LUCIA</t>
  </si>
  <si>
    <t>662</t>
  </si>
  <si>
    <t>SAINT KITTS AND NEVIS</t>
  </si>
  <si>
    <t>659</t>
  </si>
  <si>
    <t>RWANDA</t>
  </si>
  <si>
    <t>646</t>
  </si>
  <si>
    <t>RUSSIAN FEDERATION</t>
  </si>
  <si>
    <t>643</t>
  </si>
  <si>
    <t>ROMANIA</t>
  </si>
  <si>
    <t>642</t>
  </si>
  <si>
    <t>REUNION</t>
  </si>
  <si>
    <t>638</t>
  </si>
  <si>
    <t>QATAR</t>
  </si>
  <si>
    <t>634</t>
  </si>
  <si>
    <t>PUERTO RICO</t>
  </si>
  <si>
    <t>630</t>
  </si>
  <si>
    <t>PORTUGAL</t>
  </si>
  <si>
    <t>620</t>
  </si>
  <si>
    <t>POLAND</t>
  </si>
  <si>
    <t>616</t>
  </si>
  <si>
    <t>PITCAIRN</t>
  </si>
  <si>
    <t>612</t>
  </si>
  <si>
    <t>PHILIPPINES</t>
  </si>
  <si>
    <t>608</t>
  </si>
  <si>
    <t>PERU</t>
  </si>
  <si>
    <t>604</t>
  </si>
  <si>
    <t>PARAGUAY</t>
  </si>
  <si>
    <t>600</t>
  </si>
  <si>
    <t>PAPUA NEW GUINEA</t>
  </si>
  <si>
    <t>598</t>
  </si>
  <si>
    <t>PANAMA</t>
  </si>
  <si>
    <t>591</t>
  </si>
  <si>
    <t>PALESTINIAN TERRITORY, OCCUPIED</t>
  </si>
  <si>
    <t>275</t>
  </si>
  <si>
    <t>PALAU</t>
  </si>
  <si>
    <t>585</t>
  </si>
  <si>
    <t>PAKISTAN</t>
  </si>
  <si>
    <t>586</t>
  </si>
  <si>
    <t>OMAN</t>
  </si>
  <si>
    <t>512</t>
  </si>
  <si>
    <t>NORWAY</t>
  </si>
  <si>
    <t>578</t>
  </si>
  <si>
    <t>NORTHERN MARIANA ISLANDS</t>
  </si>
  <si>
    <t>580</t>
  </si>
  <si>
    <t>NORFOLK ISLAND</t>
  </si>
  <si>
    <t>574</t>
  </si>
  <si>
    <t>NIUE</t>
  </si>
  <si>
    <t>570</t>
  </si>
  <si>
    <t>NIGERIA</t>
  </si>
  <si>
    <t>566</t>
  </si>
  <si>
    <t>NIGER</t>
  </si>
  <si>
    <t>562</t>
  </si>
  <si>
    <t>NICARAGUA</t>
  </si>
  <si>
    <t>558</t>
  </si>
  <si>
    <t>NEW ZEALAND</t>
  </si>
  <si>
    <t>554</t>
  </si>
  <si>
    <t>NEW CALEDONIA</t>
  </si>
  <si>
    <t>540</t>
  </si>
  <si>
    <t>NETHERLANDS ANTILLES</t>
  </si>
  <si>
    <t>530</t>
  </si>
  <si>
    <t>528</t>
  </si>
  <si>
    <t>NEPAL</t>
  </si>
  <si>
    <t>524</t>
  </si>
  <si>
    <t>NAURU</t>
  </si>
  <si>
    <t>520</t>
  </si>
  <si>
    <t>NAMIBIA</t>
  </si>
  <si>
    <t>516</t>
  </si>
  <si>
    <t>MYANMAR</t>
  </si>
  <si>
    <t>104</t>
  </si>
  <si>
    <t>MOZAMBIQUE</t>
  </si>
  <si>
    <t>508</t>
  </si>
  <si>
    <t>MOROCCO</t>
  </si>
  <si>
    <t>504</t>
  </si>
  <si>
    <t>MONTSERRAT</t>
  </si>
  <si>
    <t>500</t>
  </si>
  <si>
    <t>MONGOLIA</t>
  </si>
  <si>
    <t>496</t>
  </si>
  <si>
    <t>MONACO</t>
  </si>
  <si>
    <t>492</t>
  </si>
  <si>
    <t>MOLDOVA, REPUBLIC OF</t>
  </si>
  <si>
    <t>498</t>
  </si>
  <si>
    <t>MICRONESIA (FEDERATED STATES OF)</t>
  </si>
  <si>
    <t>583</t>
  </si>
  <si>
    <t>MEXICO</t>
  </si>
  <si>
    <t>484</t>
  </si>
  <si>
    <t>MAYOTTE</t>
  </si>
  <si>
    <t>175</t>
  </si>
  <si>
    <t>MAURITIUS</t>
  </si>
  <si>
    <t>480</t>
  </si>
  <si>
    <t>MAURITANIA</t>
  </si>
  <si>
    <t>478</t>
  </si>
  <si>
    <t>MARTINIQUE</t>
  </si>
  <si>
    <t>474</t>
  </si>
  <si>
    <t>MARSHALL ISLANDS</t>
  </si>
  <si>
    <t>584</t>
  </si>
  <si>
    <t>MALTA</t>
  </si>
  <si>
    <t>470</t>
  </si>
  <si>
    <t>MALI</t>
  </si>
  <si>
    <t>466</t>
  </si>
  <si>
    <t>MALDIVES</t>
  </si>
  <si>
    <t>462</t>
  </si>
  <si>
    <t>MALAYSIA</t>
  </si>
  <si>
    <t>458</t>
  </si>
  <si>
    <t>MALAWI</t>
  </si>
  <si>
    <t>454</t>
  </si>
  <si>
    <t>MADAGASCAR</t>
  </si>
  <si>
    <t>450</t>
  </si>
  <si>
    <t>MACEDONIA, THE FORMER YUGOSLAV REPUBLIC OF</t>
  </si>
  <si>
    <t>807</t>
  </si>
  <si>
    <t>MACAU</t>
  </si>
  <si>
    <t>446</t>
  </si>
  <si>
    <t>LUXEMBOURG</t>
  </si>
  <si>
    <t>442</t>
  </si>
  <si>
    <t>LITHUANIA</t>
  </si>
  <si>
    <t>440</t>
  </si>
  <si>
    <t>LIECHTENSTEIN</t>
  </si>
  <si>
    <t>438</t>
  </si>
  <si>
    <t>LIBYAN ARAB JAMAHIRIYA</t>
  </si>
  <si>
    <t>434</t>
  </si>
  <si>
    <t>LIBERIA</t>
  </si>
  <si>
    <t>430</t>
  </si>
  <si>
    <t>LESOTHO</t>
  </si>
  <si>
    <t>426</t>
  </si>
  <si>
    <t>LEBANON</t>
  </si>
  <si>
    <t>422</t>
  </si>
  <si>
    <t>LATVIA</t>
  </si>
  <si>
    <t>428</t>
  </si>
  <si>
    <t>LAO PEOPLE'S DEMOCRATIC REPUBLIC</t>
  </si>
  <si>
    <t>418</t>
  </si>
  <si>
    <t>KYRGYZSTAN</t>
  </si>
  <si>
    <t>417</t>
  </si>
  <si>
    <t>KUWAIT</t>
  </si>
  <si>
    <t>414</t>
  </si>
  <si>
    <t>KOREA (REPUBLIC OF [SOUTH] KOREA)</t>
  </si>
  <si>
    <t>KOREA DEMOCRATIC PEOPLES REPUBLIC OF [NORTH] KOREA)</t>
  </si>
  <si>
    <t>408</t>
  </si>
  <si>
    <t>KIRIBATI</t>
  </si>
  <si>
    <t>296</t>
  </si>
  <si>
    <t>KENYA</t>
  </si>
  <si>
    <t>404</t>
  </si>
  <si>
    <t>KAZAKHSTAN</t>
  </si>
  <si>
    <t>398</t>
  </si>
  <si>
    <t>JORDAN</t>
  </si>
  <si>
    <t>400</t>
  </si>
  <si>
    <t>JERSEY</t>
  </si>
  <si>
    <t>832</t>
  </si>
  <si>
    <t>JAPAN</t>
  </si>
  <si>
    <t>392</t>
  </si>
  <si>
    <t>JAMAICA</t>
  </si>
  <si>
    <t>388</t>
  </si>
  <si>
    <t>ITALY</t>
  </si>
  <si>
    <t>380</t>
  </si>
  <si>
    <t>ISRAEL</t>
  </si>
  <si>
    <t>376</t>
  </si>
  <si>
    <t>ISLE OF MAN</t>
  </si>
  <si>
    <t>833</t>
  </si>
  <si>
    <t>IRELAND</t>
  </si>
  <si>
    <t>372</t>
  </si>
  <si>
    <t>IRAQ</t>
  </si>
  <si>
    <t>368</t>
  </si>
  <si>
    <t>IRAN (ISLAMIC REPUBLIC OF)</t>
  </si>
  <si>
    <t>364</t>
  </si>
  <si>
    <t>INDONESIA</t>
  </si>
  <si>
    <t>360</t>
  </si>
  <si>
    <t>INDIA</t>
  </si>
  <si>
    <t>356</t>
  </si>
  <si>
    <t>ICELAND</t>
  </si>
  <si>
    <t>352</t>
  </si>
  <si>
    <t>HUNGARY</t>
  </si>
  <si>
    <t>348</t>
  </si>
  <si>
    <t>HONG KONG</t>
  </si>
  <si>
    <t>344</t>
  </si>
  <si>
    <t>HONDURAS</t>
  </si>
  <si>
    <t>340</t>
  </si>
  <si>
    <t>HEARD AND MC DONALD ISLANDS</t>
  </si>
  <si>
    <t>334</t>
  </si>
  <si>
    <t>HAITI</t>
  </si>
  <si>
    <t>332</t>
  </si>
  <si>
    <t>GUYANA</t>
  </si>
  <si>
    <t>328</t>
  </si>
  <si>
    <t>GUINEA-BISSAU</t>
  </si>
  <si>
    <t>624</t>
  </si>
  <si>
    <t>GUINEA</t>
  </si>
  <si>
    <t>324</t>
  </si>
  <si>
    <t>GUATEMALA</t>
  </si>
  <si>
    <t>320</t>
  </si>
  <si>
    <t>GUAM</t>
  </si>
  <si>
    <t>316</t>
  </si>
  <si>
    <t>GUADELOUPE</t>
  </si>
  <si>
    <t>312</t>
  </si>
  <si>
    <t>GRENADA</t>
  </si>
  <si>
    <t>308</t>
  </si>
  <si>
    <t>GREENLAND</t>
  </si>
  <si>
    <t>304</t>
  </si>
  <si>
    <t>GREECE</t>
  </si>
  <si>
    <t>300</t>
  </si>
  <si>
    <t>GIBRALTAR</t>
  </si>
  <si>
    <t>292</t>
  </si>
  <si>
    <t>GHANA</t>
  </si>
  <si>
    <t>288</t>
  </si>
  <si>
    <t>GERMANY</t>
  </si>
  <si>
    <t>276</t>
  </si>
  <si>
    <t>GEORGIA</t>
  </si>
  <si>
    <t>268</t>
  </si>
  <si>
    <t>GAMBIA</t>
  </si>
  <si>
    <t>270</t>
  </si>
  <si>
    <t>GABON</t>
  </si>
  <si>
    <t>266</t>
  </si>
  <si>
    <t>FRENCH SOUTHERN TERRITORIES</t>
  </si>
  <si>
    <t>260</t>
  </si>
  <si>
    <t>FRENCH POLYNESIA</t>
  </si>
  <si>
    <t>258</t>
  </si>
  <si>
    <t>FRENCH GUIANA</t>
  </si>
  <si>
    <t>254</t>
  </si>
  <si>
    <t>FRANCE, METROPOLITAN</t>
  </si>
  <si>
    <t>FRANCE</t>
  </si>
  <si>
    <t>250</t>
  </si>
  <si>
    <t>FINLAND</t>
  </si>
  <si>
    <t>246</t>
  </si>
  <si>
    <t>FIJI</t>
  </si>
  <si>
    <t>242</t>
  </si>
  <si>
    <t>FAROE ISLANDS</t>
  </si>
  <si>
    <t>234</t>
  </si>
  <si>
    <t>FALKLAND ISLANDS (MALVINAS)</t>
  </si>
  <si>
    <t>238</t>
  </si>
  <si>
    <t>EUROPEAN UNION</t>
  </si>
  <si>
    <t>ETHIOPIA</t>
  </si>
  <si>
    <t>231</t>
  </si>
  <si>
    <t>ESTONIA</t>
  </si>
  <si>
    <t>233</t>
  </si>
  <si>
    <t>ERITREA</t>
  </si>
  <si>
    <t>232</t>
  </si>
  <si>
    <t>EQUATORIAL GUINEA</t>
  </si>
  <si>
    <t>226</t>
  </si>
  <si>
    <t>EL SALVADOR</t>
  </si>
  <si>
    <t>222</t>
  </si>
  <si>
    <t>EGYPT</t>
  </si>
  <si>
    <t>818</t>
  </si>
  <si>
    <t>ECUADOR</t>
  </si>
  <si>
    <t>218</t>
  </si>
  <si>
    <t>DOMINICAN REPUBLIC</t>
  </si>
  <si>
    <t>214</t>
  </si>
  <si>
    <t>DOMINICA</t>
  </si>
  <si>
    <t>212</t>
  </si>
  <si>
    <t>DJIBOUTI</t>
  </si>
  <si>
    <t>262</t>
  </si>
  <si>
    <t>DENMARK</t>
  </si>
  <si>
    <t>208</t>
  </si>
  <si>
    <t>CZECH REPUBLIC</t>
  </si>
  <si>
    <t>203</t>
  </si>
  <si>
    <t>CYPRUS</t>
  </si>
  <si>
    <t>196</t>
  </si>
  <si>
    <t>CUBA</t>
  </si>
  <si>
    <t>192</t>
  </si>
  <si>
    <t>CROATIA</t>
  </si>
  <si>
    <t>191</t>
  </si>
  <si>
    <t>COTE D'IVOIRE</t>
  </si>
  <si>
    <t>384</t>
  </si>
  <si>
    <t>COSTA RICA</t>
  </si>
  <si>
    <t>188</t>
  </si>
  <si>
    <t>COOK ISLANDS</t>
  </si>
  <si>
    <t>184</t>
  </si>
  <si>
    <t>CONGO</t>
  </si>
  <si>
    <t>178</t>
  </si>
  <si>
    <t>COMOROS</t>
  </si>
  <si>
    <t>174</t>
  </si>
  <si>
    <t>COLOMBIA</t>
  </si>
  <si>
    <t>170</t>
  </si>
  <si>
    <t>COCOS (KEELING) ISLANDS</t>
  </si>
  <si>
    <t>166</t>
  </si>
  <si>
    <t>CHRISTMAS ISLAND</t>
  </si>
  <si>
    <t>162</t>
  </si>
  <si>
    <t>CHINA</t>
  </si>
  <si>
    <t>156</t>
  </si>
  <si>
    <t>CHILE</t>
  </si>
  <si>
    <t>152</t>
  </si>
  <si>
    <t>CHAD</t>
  </si>
  <si>
    <t>148</t>
  </si>
  <si>
    <t>CENTRAL AFRICAN REPUBLIC</t>
  </si>
  <si>
    <t>140</t>
  </si>
  <si>
    <t>CAYMAN ISLANDS</t>
  </si>
  <si>
    <t>136</t>
  </si>
  <si>
    <t>CAPE VERDE</t>
  </si>
  <si>
    <t>132</t>
  </si>
  <si>
    <t>CANADA</t>
  </si>
  <si>
    <t>124</t>
  </si>
  <si>
    <t>CAMEROON</t>
  </si>
  <si>
    <t>120</t>
  </si>
  <si>
    <t>CAMBODIA</t>
  </si>
  <si>
    <t>116</t>
  </si>
  <si>
    <t>BURUNDI</t>
  </si>
  <si>
    <t>108</t>
  </si>
  <si>
    <t>BURKINA FASO</t>
  </si>
  <si>
    <t>854</t>
  </si>
  <si>
    <t>BULGARIA</t>
  </si>
  <si>
    <t>100</t>
  </si>
  <si>
    <t>BRUNEI DARUSSALAM</t>
  </si>
  <si>
    <t>096</t>
  </si>
  <si>
    <t>BRITISH INDIAN OCEAN TERRITORY</t>
  </si>
  <si>
    <t>086</t>
  </si>
  <si>
    <t>BRAZIL</t>
  </si>
  <si>
    <t>076</t>
  </si>
  <si>
    <t>BOUVET ISLAND</t>
  </si>
  <si>
    <t>074</t>
  </si>
  <si>
    <t>BOTSWANA</t>
  </si>
  <si>
    <t>072</t>
  </si>
  <si>
    <t>BOSNIA AND HERZEGOWINA</t>
  </si>
  <si>
    <t>070</t>
  </si>
  <si>
    <t>BOLIVIA</t>
  </si>
  <si>
    <t>068</t>
  </si>
  <si>
    <t>BHUTAN</t>
  </si>
  <si>
    <t>064</t>
  </si>
  <si>
    <t>BERMUDA</t>
  </si>
  <si>
    <t>060</t>
  </si>
  <si>
    <t>BENIN</t>
  </si>
  <si>
    <t>204</t>
  </si>
  <si>
    <t>BELIZE</t>
  </si>
  <si>
    <t>084</t>
  </si>
  <si>
    <t>BELGIUM</t>
  </si>
  <si>
    <t>056</t>
  </si>
  <si>
    <t>BELARUS</t>
  </si>
  <si>
    <t>112</t>
  </si>
  <si>
    <t>BARBADOS</t>
  </si>
  <si>
    <t>052</t>
  </si>
  <si>
    <t>BANGLADESH</t>
  </si>
  <si>
    <t>050</t>
  </si>
  <si>
    <t>BAHRAIN</t>
  </si>
  <si>
    <t>048</t>
  </si>
  <si>
    <t>BAHAMAS</t>
  </si>
  <si>
    <t>044</t>
  </si>
  <si>
    <t>AZERBAIJAN</t>
  </si>
  <si>
    <t>031</t>
  </si>
  <si>
    <t>AUSTRIA</t>
  </si>
  <si>
    <t>040</t>
  </si>
  <si>
    <t>AUSTRALIA</t>
  </si>
  <si>
    <t>036</t>
  </si>
  <si>
    <t>ARUBA</t>
  </si>
  <si>
    <t>533</t>
  </si>
  <si>
    <t>ARMENIA</t>
  </si>
  <si>
    <t>051</t>
  </si>
  <si>
    <t>ARGENTINA</t>
  </si>
  <si>
    <t>032</t>
  </si>
  <si>
    <t>ANTIGUA AND BARBUDA</t>
  </si>
  <si>
    <t>028</t>
  </si>
  <si>
    <t>ANTARCTICA</t>
  </si>
  <si>
    <t>010</t>
  </si>
  <si>
    <t>ANGUILLA</t>
  </si>
  <si>
    <t>660</t>
  </si>
  <si>
    <t>ANGOLA</t>
  </si>
  <si>
    <t>024</t>
  </si>
  <si>
    <t>ANDORRA</t>
  </si>
  <si>
    <t>020</t>
  </si>
  <si>
    <t>AMERICAN SAMOA</t>
  </si>
  <si>
    <t>016</t>
  </si>
  <si>
    <t>ALGERIA</t>
  </si>
  <si>
    <t>012</t>
  </si>
  <si>
    <t>ALBANIA</t>
  </si>
  <si>
    <t>008</t>
  </si>
  <si>
    <t>ALAND ISLANDS</t>
  </si>
  <si>
    <t>248</t>
  </si>
  <si>
    <t>AFGHANISTAN</t>
  </si>
  <si>
    <t>004</t>
  </si>
  <si>
    <t>TRANSPORT_LOAD</t>
  </si>
  <si>
    <t>PALLET</t>
  </si>
  <si>
    <t>PACK_OR_INNER_PACK</t>
  </si>
  <si>
    <t>MIXED_MODULE</t>
  </si>
  <si>
    <t>DISPLAY_SHIPPER</t>
  </si>
  <si>
    <t>CASE</t>
  </si>
  <si>
    <t>BASE_UNIT_OR_EACH</t>
  </si>
  <si>
    <t>Attribute Name</t>
  </si>
  <si>
    <t>placeOfProductActivity/countryOfOrigin/countryCode</t>
  </si>
  <si>
    <t>brandOwner/gln</t>
  </si>
  <si>
    <t>brandOwner/partyName</t>
  </si>
  <si>
    <t>informationProviderOfTradeItem/gln</t>
  </si>
  <si>
    <t>informationProviderOfTradeItem/partyName</t>
  </si>
  <si>
    <t>informationProviderOfTradeItem/partyAddress</t>
  </si>
  <si>
    <t>manufacturerOfTradeItem/gln</t>
  </si>
  <si>
    <t>manufacturerOfTradeItem/partyName</t>
  </si>
  <si>
    <t>manufacturerOfTradeItem/partyAddress</t>
  </si>
  <si>
    <t>handlingInstructionCodeReference</t>
  </si>
  <si>
    <t>additionalTradeItemClassificationSystemCode</t>
  </si>
  <si>
    <t>Format GDSN</t>
  </si>
  <si>
    <t>Min. Length</t>
  </si>
  <si>
    <t>Max. Length</t>
  </si>
  <si>
    <t>Code List</t>
  </si>
  <si>
    <t>Example</t>
  </si>
  <si>
    <t>Trade Item Identification GTIN</t>
  </si>
  <si>
    <t>05410013107231</t>
  </si>
  <si>
    <t>Trade Item Unit Descriptor</t>
  </si>
  <si>
    <t>Picklist</t>
  </si>
  <si>
    <t>Target Market Country Code</t>
  </si>
  <si>
    <t>840 (United States)</t>
  </si>
  <si>
    <t>String</t>
  </si>
  <si>
    <t>Healthchoice</t>
  </si>
  <si>
    <t>Self-care medicin</t>
  </si>
  <si>
    <t>Functional Name Language Code</t>
  </si>
  <si>
    <t>LanguageCode (ISO 639-1, 2 alfa)</t>
  </si>
  <si>
    <t>en (English)</t>
  </si>
  <si>
    <t>528 (Netherlands)</t>
  </si>
  <si>
    <t>Start Availability Date Time</t>
  </si>
  <si>
    <t>DateTime</t>
  </si>
  <si>
    <t>2018-08-13T02:02:30</t>
  </si>
  <si>
    <t>Effective Date Time</t>
  </si>
  <si>
    <t>2018-09-13T02:02:30</t>
  </si>
  <si>
    <t>Data Carrier Type Code</t>
  </si>
  <si>
    <t>Healthchoice Classic 3pc Hip Replacement kit 200 mm</t>
  </si>
  <si>
    <t>Trade Item Description Language Code</t>
  </si>
  <si>
    <t>Description Short</t>
  </si>
  <si>
    <t>Healthchoice Cl. 3pc Hip Repl. Kit</t>
  </si>
  <si>
    <t>Description Short Language Code</t>
  </si>
  <si>
    <t>Additional Trade Item Description</t>
  </si>
  <si>
    <t>Healthchoice Classic rotation device</t>
  </si>
  <si>
    <t>Additional Trade Item Description Language Code</t>
  </si>
  <si>
    <t>Size Code List Code</t>
  </si>
  <si>
    <t>SizeCodeListCode</t>
  </si>
  <si>
    <t>3 (Assigned by seller)</t>
  </si>
  <si>
    <t>Size Code</t>
  </si>
  <si>
    <t>dependant</t>
  </si>
  <si>
    <t>XXL</t>
  </si>
  <si>
    <t>Colour Code List Code</t>
  </si>
  <si>
    <t>9 (RAL)</t>
  </si>
  <si>
    <t>Colour Code</t>
  </si>
  <si>
    <t>Colour Description</t>
  </si>
  <si>
    <t>Pearl Mouse Grey</t>
  </si>
  <si>
    <t>Is Trade Item A Base Unit</t>
  </si>
  <si>
    <t>true</t>
  </si>
  <si>
    <t>Is Trade Item A Consumer Unit</t>
  </si>
  <si>
    <t>Is Trade Item A Despatch Unit</t>
  </si>
  <si>
    <t>false</t>
  </si>
  <si>
    <t>Is Trade Item An Invoice Unit</t>
  </si>
  <si>
    <t>Is Trade Item An Orderable Unit</t>
  </si>
  <si>
    <t>Is Trade Item A Variable Unit</t>
  </si>
  <si>
    <t>Measurement</t>
  </si>
  <si>
    <t>Depth Unit Of Measurement</t>
  </si>
  <si>
    <t>GDSN_MeasurementUnitCode</t>
  </si>
  <si>
    <t>MMT</t>
  </si>
  <si>
    <t>Diameter Unit Of Measurement</t>
  </si>
  <si>
    <t>Gross Weight Unit Of Measurement</t>
  </si>
  <si>
    <t>GRM</t>
  </si>
  <si>
    <t>Height Unit Of Measurement</t>
  </si>
  <si>
    <t>Net Weight Unit Of Measurement</t>
  </si>
  <si>
    <t>Volume Unit Of Measurement</t>
  </si>
  <si>
    <t>DMQ</t>
  </si>
  <si>
    <t>Width Unit Of Measurement</t>
  </si>
  <si>
    <t>Healthchoice B.V.</t>
  </si>
  <si>
    <t>PO Box 737
4711 IQ  Pillendam</t>
  </si>
  <si>
    <t>Additional Trade Item Identification Type Code</t>
  </si>
  <si>
    <t>Additional Trade Item Identification</t>
  </si>
  <si>
    <t>GS1 Trade Item Identification Key Code</t>
  </si>
  <si>
    <t>GS1 Trade Item Identification Key Value</t>
  </si>
  <si>
    <t>Packaging Type Code</t>
  </si>
  <si>
    <t>PackageTypeCode</t>
  </si>
  <si>
    <t>Is Packaging Marked Returnable</t>
  </si>
  <si>
    <t>Dosage Form Type Code Reference</t>
  </si>
  <si>
    <t>Picklist/String</t>
  </si>
  <si>
    <t>Local code list</t>
  </si>
  <si>
    <t>Tablet</t>
  </si>
  <si>
    <t>Take 1 capsule with water 3 times a day before meals. Over time can be switched to a maintenance dose of two capsules per day. 
Take up to 3 tablets in 24 hours.</t>
  </si>
  <si>
    <t xml:space="preserve"> Dosage Recommendation Language Code</t>
  </si>
  <si>
    <t>Do not exceed no more than 8 tablets per day.</t>
  </si>
  <si>
    <t>Dosage Restriction Limits Language Code</t>
  </si>
  <si>
    <t>Does Item Contain A Controlled Substance</t>
  </si>
  <si>
    <t>NonBinaryLogicEnumeration</t>
  </si>
  <si>
    <t>Controlled Substance Amount UoM</t>
  </si>
  <si>
    <t>MGM</t>
  </si>
  <si>
    <t>Route of Administration Code Description Language Code</t>
  </si>
  <si>
    <t>Net Content Unit Of Measurement</t>
  </si>
  <si>
    <t xml:space="preserve">NonNegativeInteger </t>
  </si>
  <si>
    <t>Quantity of Next Level Trade Item Within Inner Pack</t>
  </si>
  <si>
    <t>Quantity of Complete Layers Contained in a Trade Item</t>
  </si>
  <si>
    <t>Quantity of Trade Items Contained in a Complete Layer</t>
  </si>
  <si>
    <t>Quantity of Next Lower Level Trade Item</t>
  </si>
  <si>
    <t>Quantity of Layers Per Pallet</t>
  </si>
  <si>
    <t>Quantity of Trade Items Per Pallet Layer</t>
  </si>
  <si>
    <t>Quantity of Trade Items Per Pallet</t>
  </si>
  <si>
    <t>Non-GTIN Pallet Gross Weight</t>
  </si>
  <si>
    <t>Non-GTIN Pallet Gross Weight UoM</t>
  </si>
  <si>
    <t>KGM</t>
  </si>
  <si>
    <t xml:space="preserve">Non-GTIN Pallet Height </t>
  </si>
  <si>
    <t>Non-GTIN Pallet Height UoM</t>
  </si>
  <si>
    <t xml:space="preserve">Non-GTIN Pallet Depth </t>
  </si>
  <si>
    <t>Non-GTIN Pallet Depth UoM</t>
  </si>
  <si>
    <t xml:space="preserve">Non-GTIN Pallet Width </t>
  </si>
  <si>
    <t>Non-GTIN Pallet Width UoM</t>
  </si>
  <si>
    <t>PlatformTypeCode</t>
  </si>
  <si>
    <t>ShippingContainerTypeCode</t>
  </si>
  <si>
    <t>Handling Instructions Code Reference</t>
  </si>
  <si>
    <t>Consumer Usage Instructions Language Code</t>
  </si>
  <si>
    <t>Consumer Storage Instructions Language Code</t>
  </si>
  <si>
    <t>Minimum Trade Item Lifespan From Production</t>
  </si>
  <si>
    <t>Minimum Trade Item Lifespan From Arrival</t>
  </si>
  <si>
    <t>TemperatureQualifierCode</t>
  </si>
  <si>
    <t>Minimum Storage Temperature</t>
  </si>
  <si>
    <t>TemperatureMeasurement</t>
  </si>
  <si>
    <t>Minimum Storage Temperature UoM</t>
  </si>
  <si>
    <t>CEL</t>
  </si>
  <si>
    <t>Maximum Storage Temperature</t>
  </si>
  <si>
    <t>Maximum Storage Temperature UoM</t>
  </si>
  <si>
    <t>Maximum Tolerance Temperature UoM</t>
  </si>
  <si>
    <t>Minimum Tolerance Temperature UoM</t>
  </si>
  <si>
    <t>TimeMeasurement</t>
  </si>
  <si>
    <t>Maximum Temperature Acceptable Timespan UoM</t>
  </si>
  <si>
    <t>MIN</t>
  </si>
  <si>
    <t>Import Classification Type Code</t>
  </si>
  <si>
    <t>ImportClassificationTypeCode</t>
  </si>
  <si>
    <t>5 (UNSPSC)</t>
  </si>
  <si>
    <t>69 (INN)</t>
  </si>
  <si>
    <t>25 (ATC)</t>
  </si>
  <si>
    <t>46 (UMDNS)</t>
  </si>
  <si>
    <t>35 (GMDN)</t>
  </si>
  <si>
    <t>58 (FDA Premarket Submission Number)</t>
  </si>
  <si>
    <t>Ingredient Strength UoM</t>
  </si>
  <si>
    <t>Ingredient Strength Basis UoM</t>
  </si>
  <si>
    <t>MLT</t>
  </si>
  <si>
    <t>Non Food Ingredient Of Concern Code </t>
  </si>
  <si>
    <t>NonfoodIngredientOfConcernCode</t>
  </si>
  <si>
    <t>Is Dangerous Substance</t>
  </si>
  <si>
    <t>Is Regulated For Transportation</t>
  </si>
  <si>
    <t>Hazardous Waste Description Language Code</t>
  </si>
  <si>
    <t>Non Hazardous Waste Description Language Code</t>
  </si>
  <si>
    <t>Referenced File Type Code</t>
  </si>
  <si>
    <t>ReferencedFileTypeCode</t>
  </si>
  <si>
    <t>Uniform Resource Identifier</t>
  </si>
  <si>
    <t>Regulation Type Code</t>
  </si>
  <si>
    <t>RegulationTypeCode</t>
  </si>
  <si>
    <t>Regulatory Permit Identification</t>
  </si>
  <si>
    <t>Permit Start Date Time</t>
  </si>
  <si>
    <t>Permit End Date Time</t>
  </si>
  <si>
    <t>Regulation Restrictions And Descriptors</t>
  </si>
  <si>
    <t>Regulation Restrictions And Descriptors Language Code</t>
  </si>
  <si>
    <t>8799999999995</t>
  </si>
  <si>
    <t>10005845</t>
  </si>
  <si>
    <t>12345678</t>
  </si>
  <si>
    <t>24</t>
  </si>
  <si>
    <t>8700000000001</t>
  </si>
  <si>
    <t>123456789</t>
  </si>
  <si>
    <t>8712345012502</t>
  </si>
  <si>
    <t>7048</t>
  </si>
  <si>
    <t>functionalName/@languageCode</t>
  </si>
  <si>
    <t>Code indicating the language of the text of this data attribute, coded by ISO 639-1 (2 alfa).</t>
  </si>
  <si>
    <t>Product Description Language Code</t>
  </si>
  <si>
    <t>tradeItemDescription/@languageCode</t>
  </si>
  <si>
    <t>Short Description Language Code</t>
  </si>
  <si>
    <t>descriptionShort/@languageCode</t>
  </si>
  <si>
    <t>Additional Description Language Code</t>
  </si>
  <si>
    <t>additionalTradeItemDescription/@languageCode</t>
  </si>
  <si>
    <t>Depth UoM</t>
  </si>
  <si>
    <t>depth/@measurementUnitCode</t>
  </si>
  <si>
    <t>Diameter UoM</t>
  </si>
  <si>
    <t>diameter/@measurementUnitCode</t>
  </si>
  <si>
    <t>Gross Weight UoM</t>
  </si>
  <si>
    <t>grossWeight/@measurementUnitCode</t>
  </si>
  <si>
    <t>Height UoM</t>
  </si>
  <si>
    <t>height/@measurementUnitCode</t>
  </si>
  <si>
    <t>Net Weight UoM</t>
  </si>
  <si>
    <t>netWeight/@measurementUnitCode</t>
  </si>
  <si>
    <t>Volume UoM</t>
  </si>
  <si>
    <t>volume/@measurementUnitCode</t>
  </si>
  <si>
    <t>Width UoM</t>
  </si>
  <si>
    <t>width/@measurementUnitCode</t>
  </si>
  <si>
    <t>Dosage Recommendation Language Code</t>
  </si>
  <si>
    <t>dosageRecommendation/@languageCode</t>
  </si>
  <si>
    <t>dosageRestrictionLimits/@languageCode</t>
  </si>
  <si>
    <t>controlledSubstanceAmount/@measurementUnitCode</t>
  </si>
  <si>
    <t>enumerationValueDescription/@languageCode</t>
  </si>
  <si>
    <t>Net Content UoM</t>
  </si>
  <si>
    <t>netContent/@measurementUnitCode</t>
  </si>
  <si>
    <t>Non GTIN Pallet (Logistics Unit) Gross Weight UoM</t>
  </si>
  <si>
    <t>NonGTINLogisticsUnitInformatione/grossWeight/@measurementUnitCode</t>
  </si>
  <si>
    <t>Non GTIN Pallet (Logistics Unit) Height UoM</t>
  </si>
  <si>
    <t>NonGTINLogisticsUnitInformation/height/@measurementUnitCode</t>
  </si>
  <si>
    <t>Non GTIN Pallet (Logistics Unit) Depth UoM</t>
  </si>
  <si>
    <t>NonGTINLogisticsUnitInformation/depthc/@measurementUnitCode</t>
  </si>
  <si>
    <t>Non GTIN Pallet (Logistics Unit) Width UoM</t>
  </si>
  <si>
    <t>NonGTINLogisticsUnitInformation/width/@measurementUnitCode</t>
  </si>
  <si>
    <t>consumerUsageInstructions/@languageCode</t>
  </si>
  <si>
    <t>consumerStorageInstructions/@languageCode</t>
  </si>
  <si>
    <t>Storage Temperature Min UoM</t>
  </si>
  <si>
    <t>minimumTemperature/@measurementUnitCode</t>
  </si>
  <si>
    <t>Storage Temperature Max UoM</t>
  </si>
  <si>
    <t>maximumTemperature/@measurementUnitCode</t>
  </si>
  <si>
    <t>maximumToleranceTemperature/@measurementUnitCode</t>
  </si>
  <si>
    <t>minimumToleranceTemperature/@measurementUnitCode</t>
  </si>
  <si>
    <t>maximumTemperatureAcceptableTimeSpan/@measurementUnitCode</t>
  </si>
  <si>
    <t>ingredientStrength/@measurementUnitCode</t>
  </si>
  <si>
    <t>ingredientStrengthBasis/@measurementUnitCode</t>
  </si>
  <si>
    <t>hazardousWasteInformation/hazardousWasteDescription/@languageCode</t>
  </si>
  <si>
    <t>hazardousWasteInformation/nonHazardousWasteDescription/@languageCode</t>
  </si>
  <si>
    <t>Market Authorization Status Description Language Code</t>
  </si>
  <si>
    <t>regulationRestrictionsAndDescriptors/@languageCode</t>
  </si>
  <si>
    <t>97</t>
  </si>
  <si>
    <t>249</t>
  </si>
  <si>
    <t>410</t>
  </si>
  <si>
    <t>891</t>
  </si>
  <si>
    <t>652</t>
  </si>
  <si>
    <t>831</t>
  </si>
  <si>
    <t>499</t>
  </si>
  <si>
    <t>663</t>
  </si>
  <si>
    <t>688</t>
  </si>
  <si>
    <t>728</t>
  </si>
  <si>
    <t>887</t>
  </si>
  <si>
    <t>894</t>
  </si>
  <si>
    <t>The Global Trade Item Number is the standard 14-digit representation of the number used to identify all trade items in GDSN.  For a more detailed definition, refer to the introductory section of this document.  If the identifier is not a GS1 Standards GTIN, then this this identifier should also be populated in the following attributes:
alternateItemIdentifidation/Agency
alternateItemIdentification/id</t>
  </si>
  <si>
    <t>The target market indicates the country where the trade item is intended to be sold. Combination of this field +GTIN+GLN uniquely identifies a trade item. In this instance, use Target Market: Development Assistance (D_A).</t>
  </si>
  <si>
    <t>Populate this field with the GLN of the entity responsible for the validity of the item information entered into your Data Pool. The original manufacturer, importer, distributor, retailer, or designated agent.</t>
  </si>
  <si>
    <t>minimumTradeItemLifespanFromTimeOfArrival</t>
  </si>
  <si>
    <t>CountryCode (ISO 3166-1, 3 Numeric)</t>
  </si>
  <si>
    <t>S. Oh/S. Lockhead</t>
  </si>
  <si>
    <t>DATA SYNCHRONIZATION ATTRIBUTE GUIDE, Version 2.0</t>
  </si>
  <si>
    <t>Suggested</t>
  </si>
  <si>
    <t>Mandatory (M), Required (R), Suggested (S)</t>
  </si>
  <si>
    <t>S</t>
  </si>
  <si>
    <t>FDA: https://www.fda.gov/drugs/data-standards-manual-monographs/route-administration
ISO: https://www.iso.org/standard/55032.html</t>
  </si>
  <si>
    <t>TradeItemUnitDescriptorCode</t>
  </si>
  <si>
    <t>Code Value</t>
  </si>
  <si>
    <t>Name</t>
  </si>
  <si>
    <t>Definition</t>
  </si>
  <si>
    <t>Change Date</t>
  </si>
  <si>
    <t>Version</t>
  </si>
  <si>
    <t>Status</t>
  </si>
  <si>
    <t>B37</t>
  </si>
  <si>
    <t>Kilogram Force</t>
  </si>
  <si>
    <t>The gravitational force of a kilogram weight or a one-kilogram mass multiplied by the acceleration of standard Earth gravity, equal to 9.8 newtons.</t>
  </si>
  <si>
    <t>CURRENT</t>
  </si>
  <si>
    <t>B47</t>
  </si>
  <si>
    <t>Kilonewton</t>
  </si>
  <si>
    <t>1000 Newtons or amount needed to accelerate 1 kilogram of mass at the rate of 1 metre per second squared multiplied by 1000 (Used to measure force of an object where the value exceeds 1000 newtons).</t>
  </si>
  <si>
    <t>C16</t>
  </si>
  <si>
    <t>Millimetre Per Second</t>
  </si>
  <si>
    <t>The number of millimetre per second the trade item or part of the trade item moves.</t>
  </si>
  <si>
    <t>X_HIN</t>
  </si>
  <si>
    <t>Hundredths of an Inch</t>
  </si>
  <si>
    <t>One Hundredth of an inch or 0.01. (Usage- Measurements of Papers, Films, Circuit boards and the like)</t>
  </si>
  <si>
    <t>1N</t>
  </si>
  <si>
    <t>Count</t>
  </si>
  <si>
    <t>Grams Per Cubic Centimetre</t>
  </si>
  <si>
    <t>Kilogram per square metre</t>
  </si>
  <si>
    <t>A unit of pressure equal to 9.80665*10-05 Bar</t>
  </si>
  <si>
    <t>2L</t>
  </si>
  <si>
    <t>Cubic Foot Per Minute</t>
  </si>
  <si>
    <t>Cubic foot per minute</t>
  </si>
  <si>
    <t>2M</t>
  </si>
  <si>
    <t>Centimetre Per Second</t>
  </si>
  <si>
    <t>The number of centimetre per second the trade item or part of the trade item moves.</t>
  </si>
  <si>
    <t>2N</t>
  </si>
  <si>
    <t>Decibel</t>
  </si>
  <si>
    <t>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t>
  </si>
  <si>
    <t>2P</t>
  </si>
  <si>
    <t>Kilobyte</t>
  </si>
  <si>
    <t>A unit of information equal to 103 (1000) bytes.</t>
  </si>
  <si>
    <t>2Q</t>
  </si>
  <si>
    <t>Kilo Becquerel</t>
  </si>
  <si>
    <t>kBq is 103 Bq</t>
  </si>
  <si>
    <t>2X</t>
  </si>
  <si>
    <t>Metre Per Minute</t>
  </si>
  <si>
    <t>4G</t>
  </si>
  <si>
    <t>Microlitre</t>
  </si>
  <si>
    <t>A microlitre is one millionth of a litre</t>
  </si>
  <si>
    <t>4H</t>
  </si>
  <si>
    <t>Micrometre</t>
  </si>
  <si>
    <t>A micrometre is one millionth of a metre, also termed Micron.</t>
  </si>
  <si>
    <t>4L</t>
  </si>
  <si>
    <t>Megabyte</t>
  </si>
  <si>
    <t>A unit of information equal to 10 (1000000) bytes.</t>
  </si>
  <si>
    <t>4N</t>
  </si>
  <si>
    <t>Megabecquerel</t>
  </si>
  <si>
    <t>Megabecquerel: 106 Bq1 Bq is defined as the activity of a quantity of radioactive material in which one nucleus decays per second.</t>
  </si>
  <si>
    <t>Net kilogram</t>
  </si>
  <si>
    <t>A unit of mass defining the total number of kilograms after deductions.</t>
  </si>
  <si>
    <t>Part per million</t>
  </si>
  <si>
    <t>A unit of proportion equal to 10-6 (ppm).</t>
  </si>
  <si>
    <t>5B</t>
  </si>
  <si>
    <t>Batch</t>
  </si>
  <si>
    <t>A unit of count defining the number of batches (batch: quantity of material produced in one operation or number of animals or persons coming at once).</t>
  </si>
  <si>
    <t>Pound per square inch - Gauge</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</si>
  <si>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</si>
  <si>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Pound per square inch - Absolute</t>
  </si>
  <si>
    <t>Psia (pound-force per square inch absolute)is a unit of pressure pressure relative to a vacuum (such as that in space).At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</si>
  <si>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A11</t>
  </si>
  <si>
    <t>Angstrom</t>
  </si>
  <si>
    <t>A unit of length equal to one hundred-millionth of a centimetre, 10–10 metre, used mainly to express wavelengths and interatomic distances.</t>
  </si>
  <si>
    <t>A24</t>
  </si>
  <si>
    <t>Candela per Square Metre</t>
  </si>
  <si>
    <t>A43</t>
  </si>
  <si>
    <t>Deadweight Tonnage</t>
  </si>
  <si>
    <t>A unit of mass defining the difference between the weight of a ship when completely empty and its weight when completely loaded, expressed as the number of tons.</t>
  </si>
  <si>
    <t>A71</t>
  </si>
  <si>
    <t>Femtometre</t>
  </si>
  <si>
    <t xml:space="preserve">Femtometre- a quadrillionth of a metre (10 to the negative 15th power) </t>
  </si>
  <si>
    <t>A86</t>
  </si>
  <si>
    <t>Gigahertz</t>
  </si>
  <si>
    <t>A unit of frenquecy equal to 109 Hertz</t>
  </si>
  <si>
    <t>AD</t>
  </si>
  <si>
    <t>Byte</t>
  </si>
  <si>
    <t>A unit of information equal to 8 bits.</t>
  </si>
  <si>
    <t>AMH</t>
  </si>
  <si>
    <t>Ampere Hour</t>
  </si>
  <si>
    <t>A unit of electric charge defining the amount of charge accumulated by a steady flow of one ampere for one hour.</t>
  </si>
  <si>
    <t>AMP</t>
  </si>
  <si>
    <t>Ampere</t>
  </si>
  <si>
    <t>ANN</t>
  </si>
  <si>
    <t>Year</t>
  </si>
  <si>
    <t>Unit of time equal to 365,25 days.</t>
  </si>
  <si>
    <t>APZ</t>
  </si>
  <si>
    <t>Troy ounce or apothecary ounce</t>
  </si>
  <si>
    <t>The troy ounce is a unit of imperial measure. In the present day it is most commonly used to gauge the weight and therefore the price of precious metals. One troy ounce equals 480 grains or 31.1035 grams.</t>
  </si>
  <si>
    <t>AS</t>
  </si>
  <si>
    <t>Assortment</t>
  </si>
  <si>
    <t>A unit of count defining the number of assortments (assortment: set of items grouped in a mixed collection).</t>
  </si>
  <si>
    <t>ATM</t>
  </si>
  <si>
    <t>Standard Atmosphere</t>
  </si>
  <si>
    <t>ATT</t>
  </si>
  <si>
    <t>Technical Atmosphere</t>
  </si>
  <si>
    <t>AWG</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</si>
  <si>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</si>
  <si>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</si>
  <si>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</si>
  <si>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 XA Unit</t>
  </si>
  <si>
    <t>A unit of measure for blood potency. Units for the anti XA activity which is a measure to the anti coagulating effect at low molecular heparins.</t>
  </si>
  <si>
    <t>B10</t>
  </si>
  <si>
    <t>Bit per second</t>
  </si>
  <si>
    <t>In telecommunications and computing, bitrate (sometimes written bit rate, data rate or as a variable R or fb) is the number of bits that are conveyed or processed per unit of time.The bit rate is quantified using the bits per second (bit/s or bps) unit.</t>
  </si>
  <si>
    <t>B60</t>
  </si>
  <si>
    <t>Lumens per Square Meter</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</si>
  <si>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</si>
  <si>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</si>
  <si>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</si>
  <si>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</si>
  <si>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</si>
  <si>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</si>
  <si>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</si>
  <si>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</si>
  <si>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</si>
  <si>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BAR</t>
  </si>
  <si>
    <t>Bar (unit of pressure)</t>
  </si>
  <si>
    <t>The bar is widely used in descriptions of pressure; 1 bar = 100 kilopascals 0.987 atmospheres.</t>
  </si>
  <si>
    <t>BB</t>
  </si>
  <si>
    <t>Base box</t>
  </si>
  <si>
    <t>A unit of area of 112 sheets of tin mil products (tin plate, tin free steel or black plate) 14 by 20 inches, or 31,360 square inches.</t>
  </si>
  <si>
    <t>BFT</t>
  </si>
  <si>
    <t>Board Foot</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</si>
  <si>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</si>
  <si>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</si>
  <si>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</si>
  <si>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</si>
  <si>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BP</t>
  </si>
  <si>
    <t>Hundred board foot</t>
  </si>
  <si>
    <t>A unit of volume equal to one hundred board foot.</t>
  </si>
  <si>
    <t>BPM</t>
  </si>
  <si>
    <t>Beats Per Minute</t>
  </si>
  <si>
    <t>BQL</t>
  </si>
  <si>
    <t>Becquerel</t>
  </si>
  <si>
    <t>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t>
  </si>
  <si>
    <t>BTU</t>
  </si>
  <si>
    <t>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</si>
  <si>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</si>
  <si>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</si>
  <si>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(US)</t>
  </si>
  <si>
    <t>A bushel is an imperial and U.S. customary unit of dry volume, equivalent in each of these systems to 4 pecks or 8 gallons. It is used for volumes of dry commodities (not liquids), most often in agriculture</t>
  </si>
  <si>
    <t>BUI</t>
  </si>
  <si>
    <t>Bushel (UK)</t>
  </si>
  <si>
    <t>C18</t>
  </si>
  <si>
    <t>Millimole</t>
  </si>
  <si>
    <t>a millimole is one thousandth of a mole.</t>
  </si>
  <si>
    <t>C26</t>
  </si>
  <si>
    <t>Millisecond</t>
  </si>
  <si>
    <t>A millisecond (from milli- and second; abbreviation: ms) is a thousandth (1/1000) of a second.</t>
  </si>
  <si>
    <t>C34</t>
  </si>
  <si>
    <t>Mole</t>
  </si>
  <si>
    <t>The mole (symbol mol) is the SI base unit of amount of substance; one of a few units used to measure this physical quantity.A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</si>
  <si>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C45</t>
  </si>
  <si>
    <t>Nanometre</t>
  </si>
  <si>
    <t xml:space="preserve">Nanometre- a billionth of a metre (10 to the negative 9th power) </t>
  </si>
  <si>
    <t>C52</t>
  </si>
  <si>
    <t>Picometre</t>
  </si>
  <si>
    <t xml:space="preserve">Picometre- a trillionth of a metre (10 to the negative 12th power) </t>
  </si>
  <si>
    <t>C75</t>
  </si>
  <si>
    <t>Picowatt</t>
  </si>
  <si>
    <t xml:space="preserve">Picowatt is a derived metric SI (System International) measurement unit of power. The picowatt is equal to one trillionth of a watt (10-12W). </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</si>
  <si>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</si>
  <si>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</si>
  <si>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</si>
  <si>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 xml:space="preserve">Colony Forming Units </t>
  </si>
  <si>
    <t>Colony Forming Units: is a rough estimate of the number of viable bacteria or fungal cells in a sample.</t>
  </si>
  <si>
    <t>A unit of count defining the number of units of card (card: thick stiff paper or cardboard).</t>
  </si>
  <si>
    <t>CGM</t>
  </si>
  <si>
    <t>Centigram</t>
  </si>
  <si>
    <t>A centigram is one hundredth (1/100) of a gram</t>
  </si>
  <si>
    <t>CLT</t>
  </si>
  <si>
    <t>Centilitre</t>
  </si>
  <si>
    <t>A centilitre is one hundredth (1/100) of a litre</t>
  </si>
  <si>
    <t>CMK</t>
  </si>
  <si>
    <t>Square centimetre</t>
  </si>
  <si>
    <t>A square centimetre is an area of a square whose sides are exactly 1 centimetre in length.</t>
  </si>
  <si>
    <t>CMQ</t>
  </si>
  <si>
    <t>Cubic centimetre</t>
  </si>
  <si>
    <t>A cubic centimetre is the volume of a cube of side length one centimetre (0.01 m) equal to a millilitre.</t>
  </si>
  <si>
    <t>CMT</t>
  </si>
  <si>
    <t>Centimetre</t>
  </si>
  <si>
    <t>A centimetre is equal to one hundredth of a metre.</t>
  </si>
  <si>
    <t>CTM</t>
  </si>
  <si>
    <t>Metric Carat</t>
  </si>
  <si>
    <t>CWA</t>
  </si>
  <si>
    <t>Hundred pound (cwt) / hundred weight (US)</t>
  </si>
  <si>
    <t>A unit of weight in the U.S. Customary System equal to 100 pounds (45.36 kilograms); also called cental.</t>
  </si>
  <si>
    <t>CWI</t>
  </si>
  <si>
    <t>Hundred weight (UK)</t>
  </si>
  <si>
    <t>A unit of weight in the British Imperial System equal to 112 pounds (50.80 kilograms); also called quintal.</t>
  </si>
  <si>
    <t>D03</t>
  </si>
  <si>
    <t>Kilowatt / hour</t>
  </si>
  <si>
    <t>A unit of accumulated energy of a thousand watts over a period of one hour.</t>
  </si>
  <si>
    <t>D19</t>
  </si>
  <si>
    <t>Square metre kelvin per watt</t>
  </si>
  <si>
    <t xml:space="preserve">Square metre kelvin per watt .The definition is the thermal resistance (or Rd value) of the material, which is measured by the thickness of the material layer divided by the thermal conductivity of the material. and is expressed in m²K/W. </t>
  </si>
  <si>
    <t>D29</t>
  </si>
  <si>
    <t>Terahertz</t>
  </si>
  <si>
    <t>A unit of frenquecy equal to 1012 Hertz</t>
  </si>
  <si>
    <t>D30</t>
  </si>
  <si>
    <t>Terajoule</t>
  </si>
  <si>
    <t>A terajoule is 1012 joules</t>
  </si>
  <si>
    <t>D32</t>
  </si>
  <si>
    <t>Terawatt hour</t>
  </si>
  <si>
    <t>A terawatt hour is 109 * kilowat hour or 3.6 petajoules.</t>
  </si>
  <si>
    <t>D40</t>
  </si>
  <si>
    <t>Thousand Litre</t>
  </si>
  <si>
    <t>References SI system of units of measure</t>
  </si>
  <si>
    <t>D43</t>
  </si>
  <si>
    <t>Atomic Mass Units (AMU)</t>
  </si>
  <si>
    <t>Atomic Mass Units</t>
  </si>
  <si>
    <t>D5</t>
  </si>
  <si>
    <t>Kilogram per square centimetre</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</si>
  <si>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</si>
  <si>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D55</t>
  </si>
  <si>
    <t xml:space="preserve">Heat Transfer Coefficient </t>
  </si>
  <si>
    <t>D63</t>
  </si>
  <si>
    <t>Book</t>
  </si>
  <si>
    <t>A unit of count defining the number of books (book: set of items bound together or written document of a material whole).</t>
  </si>
  <si>
    <t>D70</t>
  </si>
  <si>
    <t>Calorie - International Table (IT)</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</si>
  <si>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 This code is being deprecated. Use code E14 Kilocalorie to express food calories.</t>
  </si>
  <si>
    <t>DAY</t>
  </si>
  <si>
    <t>Days</t>
  </si>
  <si>
    <t>A day is one three hundreds and sixty fifth (1/365) of a year</t>
  </si>
  <si>
    <t>DD</t>
  </si>
  <si>
    <t>Degree (Unit of Angel)</t>
  </si>
  <si>
    <t>A measurement of plane angle, representing 1⁄360 of a full rotation; one degree is equivalent to π/180 radians.</t>
  </si>
  <si>
    <t>DG</t>
  </si>
  <si>
    <t>Decigram</t>
  </si>
  <si>
    <t>A decigram is one tenth (1/10) of a gram.</t>
  </si>
  <si>
    <t>DLT</t>
  </si>
  <si>
    <t>Decilitre</t>
  </si>
  <si>
    <t>A decilitre is one tenth (1/10) of a litre.</t>
  </si>
  <si>
    <t>DMK</t>
  </si>
  <si>
    <t>Square decimetre</t>
  </si>
  <si>
    <t>A square deciimetre is an area of a square whose sides are exactly 1 deciimetre in length.</t>
  </si>
  <si>
    <t>Cubic decimetre</t>
  </si>
  <si>
    <t>A cubic decimetre is the volume of a cube of side length one decimetre (0.1 m)</t>
  </si>
  <si>
    <t>DMT</t>
  </si>
  <si>
    <t>Decimetre</t>
  </si>
  <si>
    <t>A decimetre is equal to one tenth of a metre.</t>
  </si>
  <si>
    <t>DRA</t>
  </si>
  <si>
    <t>Dram (US)</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</si>
  <si>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t>
  </si>
  <si>
    <t>DRI</t>
  </si>
  <si>
    <t>Dram (UK)</t>
  </si>
  <si>
    <t>The dram (archaic spelling drachm) was historically both a coin and a weight. Currently it is both a small mass in the Apothecaries' system of weights and a small unit of volume. This unit is called more correctly fluid dram or in contraction also fluidram. The fluid dram is defined as 1⁄8 of a fluid ounce, which means it is exactly equal to 3.551 632 812 500 0 mL in the Commonwealth and Ireland. In England dram came to mean a small draught of cordial or alcohol; hence the term dram-house for the taverns where one could purchase a dram.</t>
  </si>
  <si>
    <t>DZN</t>
  </si>
  <si>
    <t>Dozen</t>
  </si>
  <si>
    <t>A unit of count defining the number of units in multiples of 12.</t>
  </si>
  <si>
    <t>E09</t>
  </si>
  <si>
    <t>Milliampere hour</t>
  </si>
  <si>
    <t>E14</t>
  </si>
  <si>
    <t>Kilocalorie (international table)</t>
  </si>
  <si>
    <t>A unit of energy equal to 1000 calories.</t>
  </si>
  <si>
    <t>E27</t>
  </si>
  <si>
    <t>Dose</t>
  </si>
  <si>
    <t>A unit of count defining the number of doses (dose: a definite quantity of a medicine or drug).</t>
  </si>
  <si>
    <t>E32</t>
  </si>
  <si>
    <t>Litre Per Hour</t>
  </si>
  <si>
    <t>E34</t>
  </si>
  <si>
    <t>Gigabyte</t>
  </si>
  <si>
    <t>A unit of information equal to 109 bytes.</t>
  </si>
  <si>
    <t>E35</t>
  </si>
  <si>
    <t>Terabyte</t>
  </si>
  <si>
    <t>A unit of information equal to 1012 bytes.</t>
  </si>
  <si>
    <t>E37</t>
  </si>
  <si>
    <t>Pixel</t>
  </si>
  <si>
    <t>A unit of count defining the number of pixels (pixel: picture element).</t>
  </si>
  <si>
    <t>E39</t>
  </si>
  <si>
    <t>Dots per inch</t>
  </si>
  <si>
    <t>A unit of count defining the number of dots per linear inch as a measure of the resolution or sharpness of a graphic image.</t>
  </si>
  <si>
    <t>E4</t>
  </si>
  <si>
    <t>Gross kilogram</t>
  </si>
  <si>
    <t>A unit of mass defining the total number of kilograms before deductions.</t>
  </si>
  <si>
    <t>E55</t>
  </si>
  <si>
    <t>Use</t>
  </si>
  <si>
    <t>A unit of count defining the number of times an object is used.</t>
  </si>
  <si>
    <t>EA</t>
  </si>
  <si>
    <t>Each</t>
  </si>
  <si>
    <t>A unit of count defining the number of items regarded as separate units.</t>
  </si>
  <si>
    <t>ELU</t>
  </si>
  <si>
    <t>ELISA Units</t>
  </si>
  <si>
    <t>Enzyme-linked immunosorbent assay unit, is always associated with a product and a method.</t>
  </si>
  <si>
    <t>F27</t>
  </si>
  <si>
    <t>Gram Per Hour</t>
  </si>
  <si>
    <t>FAH</t>
  </si>
  <si>
    <t>Degree Fahrenheit</t>
  </si>
  <si>
    <t>The Fahrenheit temperature scale, the freezing point of water is 32 degrees Fahrenheit (°F) and the boiling point 212 °F (at standard atmospheric pressure), placing the boiling and freezing points of water exactly 180 degrees apart.</t>
  </si>
  <si>
    <t>FH</t>
  </si>
  <si>
    <t>Micromole</t>
  </si>
  <si>
    <t>One millionth (10 -6 ) of a mole.</t>
  </si>
  <si>
    <t>FJ</t>
  </si>
  <si>
    <t>Sizing Factor</t>
  </si>
  <si>
    <t>FOT</t>
  </si>
  <si>
    <t>Foot</t>
  </si>
  <si>
    <t>The international foot is defined to be equal to 0.3048 meters.</t>
  </si>
  <si>
    <t>FP</t>
  </si>
  <si>
    <t>Pound per square foot</t>
  </si>
  <si>
    <t>A non SI unit of Pressure approximately equal to 47.88025 PASCAL's.</t>
  </si>
  <si>
    <t>FR</t>
  </si>
  <si>
    <t>Foot Per Minute</t>
  </si>
  <si>
    <t>The number of foot per minute the trade item or part of the trade item moves.</t>
  </si>
  <si>
    <t>FS</t>
  </si>
  <si>
    <t>Foot Per Second</t>
  </si>
  <si>
    <t>The number of foot per second the trade item or part of the trade item moves.</t>
  </si>
  <si>
    <t>FTK</t>
  </si>
  <si>
    <t>Square foot</t>
  </si>
  <si>
    <t>A square foot is an area of a square whose sides are exactly 1 foot in length.</t>
  </si>
  <si>
    <t>FTQ</t>
  </si>
  <si>
    <t>Cubic foot</t>
  </si>
  <si>
    <t>A cubic foot is the volume of a cube of side length one foot (0.3048 m) .</t>
  </si>
  <si>
    <t>G2</t>
  </si>
  <si>
    <t>US Gallon Per Minute</t>
  </si>
  <si>
    <t>US gallon per minute</t>
  </si>
  <si>
    <t>G21</t>
  </si>
  <si>
    <t>Cup (US)</t>
  </si>
  <si>
    <t>G23</t>
  </si>
  <si>
    <t>Peck</t>
  </si>
  <si>
    <t>A peck is an imperial and U.S. customary unit of dry volume, equivalent in each of these systems to 2 gallons, 8 dry quarts, or 16 dry pints.</t>
  </si>
  <si>
    <t>G24</t>
  </si>
  <si>
    <t>Tablespoon</t>
  </si>
  <si>
    <t>Tablespoon. 1/2 fluid ounces, 3 teaspoons, 15 millilitres</t>
  </si>
  <si>
    <t>G25</t>
  </si>
  <si>
    <t>Teaspoon</t>
  </si>
  <si>
    <t>Teaspoon. 1/6 fluid ounces or 5 millilitres</t>
  </si>
  <si>
    <t>G26</t>
  </si>
  <si>
    <t>Stere</t>
  </si>
  <si>
    <t>The stere or stère is a unit of volume in the original metric system equal to one cubic metre. The stère is typically used for measuring large quantities of firewood or other cut wood,</t>
  </si>
  <si>
    <t>GBQ</t>
  </si>
  <si>
    <t>Gigabecquerel</t>
  </si>
  <si>
    <t>A unit of activity equal to 109 becquerels.</t>
  </si>
  <si>
    <t>GFI</t>
  </si>
  <si>
    <t>Gram of Fissile Isotope</t>
  </si>
  <si>
    <t>A unit of mass defining the number of grams of a fissile isotope (fissile isotope: an isotope whose nucleus is able to be split when irradiated with low energy neutrons).</t>
  </si>
  <si>
    <t>GL</t>
  </si>
  <si>
    <t>Gram Per Litre</t>
  </si>
  <si>
    <t>Gram Per Litre:A unit of measurement of mass concentration that shows how many grams of a certain substance are present in one litre.</t>
  </si>
  <si>
    <t>GLI</t>
  </si>
  <si>
    <t>Gallon (UK)</t>
  </si>
  <si>
    <t>The imperial (UK) gallon was legally defined as 4.54609 litres.</t>
  </si>
  <si>
    <t>GLL</t>
  </si>
  <si>
    <t>Gallon (US)</t>
  </si>
  <si>
    <t>The U.S. liquid gallon is legally defined as 231 cubic inches, and is equal to exactly 3.785411784 litres or about 0.133680555 cubic feet.</t>
  </si>
  <si>
    <t>GM</t>
  </si>
  <si>
    <t>Gram per square metre</t>
  </si>
  <si>
    <t>In the metric system, the density of all types of paper, paperboard, and fabric, is expressed in terms of grams per square meter (g/m2).This quantity is commonly called grammage both in English and French (ISO 536), though many English- speaking countries still refer to the "weight". The term density here is used somewhat incorrectly, as density is mass by volume. More precisely, it is a measure of the area density, areal density, or surface density.</t>
  </si>
  <si>
    <t>Gram</t>
  </si>
  <si>
    <t>A gram is defined as one one-thousandth of the kilogram (1×10-3 kg).</t>
  </si>
  <si>
    <t>GRN</t>
  </si>
  <si>
    <t>Grain</t>
  </si>
  <si>
    <t>A grain or troy grain is precisely 64.79891 milligrams. Exactly 7,000 grains per avoirdupois pound.</t>
  </si>
  <si>
    <t>GRO</t>
  </si>
  <si>
    <t>Gross</t>
  </si>
  <si>
    <t>A unit of count defining the number of units in multiples of 144 (12 x 12).</t>
  </si>
  <si>
    <t>GWH</t>
  </si>
  <si>
    <t>Gigawatt hour</t>
  </si>
  <si>
    <t>A gigaawatt hour is 109 kilowat hour or 3.6 terajoules.</t>
  </si>
  <si>
    <t>H49</t>
  </si>
  <si>
    <t>Centimetre Per Hour</t>
  </si>
  <si>
    <t>The number of centimetre per hour the trade item or part of the trade item moves.</t>
  </si>
  <si>
    <t>H67</t>
  </si>
  <si>
    <t>Millimetre Per Hour</t>
  </si>
  <si>
    <t>The number of millimetre per hour the trade item or part of the trade item moves.</t>
  </si>
  <si>
    <t>H79</t>
  </si>
  <si>
    <t>French gauge</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</si>
  <si>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</si>
  <si>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H81</t>
  </si>
  <si>
    <t>Millimetre Per Minute</t>
  </si>
  <si>
    <t>The number of millimetre per minute the trade item or part of the trade item moves.</t>
  </si>
  <si>
    <t>H87</t>
  </si>
  <si>
    <t>Piece</t>
  </si>
  <si>
    <t>A unit of count defining the number of pieces (piece: a single item, article or exemplar).</t>
  </si>
  <si>
    <t>HC</t>
  </si>
  <si>
    <t>Hundred count</t>
  </si>
  <si>
    <t>A unit of count defining the number of units counted in multiples of 100.</t>
  </si>
  <si>
    <t>HD</t>
  </si>
  <si>
    <t>Half dozen</t>
  </si>
  <si>
    <t>A unit of count defining the number of units in multiplt of six (6).</t>
  </si>
  <si>
    <t>HEP</t>
  </si>
  <si>
    <t>Histamine Equivalent Prick</t>
  </si>
  <si>
    <t>Histamine equivalent prick testing for allergen.</t>
  </si>
  <si>
    <t>HGM</t>
  </si>
  <si>
    <t>Hectogram</t>
  </si>
  <si>
    <t>A hectogram is one hundred (100) grams</t>
  </si>
  <si>
    <t>HLT</t>
  </si>
  <si>
    <t>Hectolitre</t>
  </si>
  <si>
    <t>A hectolitre is one hundred (100) litres.</t>
  </si>
  <si>
    <t>HM</t>
  </si>
  <si>
    <t>Mile Per Hour (statute mile)</t>
  </si>
  <si>
    <t>The number of mile per hour the trade item or part of the trade item moves.</t>
  </si>
  <si>
    <t>HTZ</t>
  </si>
  <si>
    <t>Hertz</t>
  </si>
  <si>
    <t>A unit of frequency defined as the number of complete cycles per second; it is the basic unit of frequency in the International System of Units (SI).</t>
  </si>
  <si>
    <t>HUR</t>
  </si>
  <si>
    <t>Hour</t>
  </si>
  <si>
    <t>An hour is a unit of measurement of time of the duration of 60 minutes, or 3600 seconds. It is 1/24 of a median Earth day.</t>
  </si>
  <si>
    <t>INH</t>
  </si>
  <si>
    <t>Inches</t>
  </si>
  <si>
    <t>An international inch is defined to be equal to 25.4 millimeters.</t>
  </si>
  <si>
    <t>INK</t>
  </si>
  <si>
    <t>Square inch</t>
  </si>
  <si>
    <t>A square inch is an area of a square whose sides are exactly 1 inch in length.</t>
  </si>
  <si>
    <t>INQ</t>
  </si>
  <si>
    <t>Cubic inch</t>
  </si>
  <si>
    <t>A cubic inch is the volume of a cube of side length one inch (0.254 m).</t>
  </si>
  <si>
    <t>IU</t>
  </si>
  <si>
    <t>Inch Per Second</t>
  </si>
  <si>
    <t>The number of inch per second the trade item or part of the trade item moves.</t>
  </si>
  <si>
    <t>JOU</t>
  </si>
  <si>
    <t>Joule</t>
  </si>
  <si>
    <t>A joule is the energy exerted by a force of one newton acting to move an object through a distance of one metre.</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</si>
  <si>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</si>
  <si>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</si>
  <si>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</si>
  <si>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</si>
  <si>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</si>
  <si>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</si>
  <si>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</si>
  <si>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</si>
  <si>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</si>
  <si>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K6</t>
  </si>
  <si>
    <t>Kilolitre</t>
  </si>
  <si>
    <t>A kilolitre is one thousand (1000) litres.</t>
  </si>
  <si>
    <t>KDW</t>
  </si>
  <si>
    <t>Kilogram drained net weight</t>
  </si>
  <si>
    <t>KEL</t>
  </si>
  <si>
    <t>Kelvin</t>
  </si>
  <si>
    <t>Kelvin: a unit of absolute temperature equal to 1/273.16 of the absolute temperature of the triple point of water. One kelvin degree is equal to one Celsius degree.</t>
  </si>
  <si>
    <t>Kilogram</t>
  </si>
  <si>
    <t>A unit of mass equal to one thousand grams.</t>
  </si>
  <si>
    <t>KHY</t>
  </si>
  <si>
    <t>Kilogram of hydrogen peroxide</t>
  </si>
  <si>
    <t>KHZ</t>
  </si>
  <si>
    <t>Kilohertz</t>
  </si>
  <si>
    <t>A unit of frenquecy equal to 1000 Hertz</t>
  </si>
  <si>
    <t>KIU</t>
  </si>
  <si>
    <t>Kallikrein inactivator unit.</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</si>
  <si>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</si>
  <si>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</si>
  <si>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</si>
  <si>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</si>
  <si>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KMA</t>
  </si>
  <si>
    <t>Kilogram of methylamine</t>
  </si>
  <si>
    <t>KMH</t>
  </si>
  <si>
    <t>Kilometre Per Hour</t>
  </si>
  <si>
    <t>The number of kilometre per hour the trade item or part of the trade item moves.</t>
  </si>
  <si>
    <t>KMT</t>
  </si>
  <si>
    <t>Kilometre</t>
  </si>
  <si>
    <t>A kilometre is one thousand (1000) metres</t>
  </si>
  <si>
    <t>KNI</t>
  </si>
  <si>
    <t>Kilogram of nitrogen</t>
  </si>
  <si>
    <t>KNM</t>
  </si>
  <si>
    <t>Kilonewton Per Square Metre</t>
  </si>
  <si>
    <t>KNT</t>
  </si>
  <si>
    <t>Knot</t>
  </si>
  <si>
    <t>The number of knots the trade item or part of the trade item moves. A Knot is a unit of speed equal to one nautical mile (1.852 km) per hour, approximately 1.151 mph.</t>
  </si>
  <si>
    <t>KO</t>
  </si>
  <si>
    <t>The milliequivalence caustic potash per gram of product</t>
  </si>
  <si>
    <t>The milliequivalence caustic potash per gram of product. A unit of count defining the number of milligrams of potassium hydroxide per gram of product as a measure of the concentration of potassium hydroxide in the product.</t>
  </si>
  <si>
    <t>KPA</t>
  </si>
  <si>
    <t>Kilopascal</t>
  </si>
  <si>
    <t>Kilopascal- a thousand pascals (10 to the 3rd power)</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</si>
  <si>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</si>
  <si>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</si>
  <si>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</si>
  <si>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</si>
  <si>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</si>
  <si>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</si>
  <si>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</si>
  <si>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</si>
  <si>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</si>
  <si>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</si>
  <si>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</si>
  <si>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Kit</t>
  </si>
  <si>
    <t>A unit of count defining the number of kits (kit: tub, barrel or pail).</t>
  </si>
  <si>
    <t>KUR</t>
  </si>
  <si>
    <t>Kilogram of Uranium</t>
  </si>
  <si>
    <t>A unit of mass equal to one thousand grams of uranium.</t>
  </si>
  <si>
    <t>KWH</t>
  </si>
  <si>
    <t>Kilowatt hour</t>
  </si>
  <si>
    <t>A kilowatt hour is a unit of energy equal to 3.6 megajoules.It is also a common commercial unit of electric energy representing the amount of energy delivered at a rate of 1,000 watts over a period of one hour.</t>
  </si>
  <si>
    <t>KWT</t>
  </si>
  <si>
    <t>Kilowatt</t>
  </si>
  <si>
    <t>A kilowatt is one thousand (1000) watts</t>
  </si>
  <si>
    <t>LBR</t>
  </si>
  <si>
    <t>Pound</t>
  </si>
  <si>
    <t>The international avoirdupois pound of exactly 0.45359237 kilogram.</t>
  </si>
  <si>
    <t>LD</t>
  </si>
  <si>
    <t>Litre / Day</t>
  </si>
  <si>
    <t>Litre per day.</t>
  </si>
  <si>
    <t>LF</t>
  </si>
  <si>
    <t>Linear foot</t>
  </si>
  <si>
    <t>A unit of count defining the number of feet (12-inch) in length of a uniform width object.</t>
  </si>
  <si>
    <t>LK</t>
  </si>
  <si>
    <t>Link</t>
  </si>
  <si>
    <t>A unit of distance equal to 0.01 chain.</t>
  </si>
  <si>
    <t>LM</t>
  </si>
  <si>
    <t>Linear metre</t>
  </si>
  <si>
    <t>A unit of count defining the number of metres in length of a uniform width object.</t>
  </si>
  <si>
    <t>LPA</t>
  </si>
  <si>
    <t>Litre of pure alcohol</t>
  </si>
  <si>
    <t>LR</t>
  </si>
  <si>
    <t>Layer</t>
  </si>
  <si>
    <t>A unit of count defining the number of layers.</t>
  </si>
  <si>
    <t>LTN</t>
  </si>
  <si>
    <t>Ton (UK) or long ton (US)</t>
  </si>
  <si>
    <t>Ton (UK) = 1016 Kg or 2240 Lb.</t>
  </si>
  <si>
    <t>LTR</t>
  </si>
  <si>
    <t>Litre</t>
  </si>
  <si>
    <t>A litre is defined as a special name for a cubic decimetre (1 L = 1 dm3 = 1000 cm3).</t>
  </si>
  <si>
    <t>LUM</t>
  </si>
  <si>
    <t>Lumen</t>
  </si>
  <si>
    <t>Lumen is a measure of the total quantity of visible light emitted by a light source.</t>
  </si>
  <si>
    <t>LUX</t>
  </si>
  <si>
    <t>Lux</t>
  </si>
  <si>
    <t>The International System unit of illumination, equal to one lumen per square meter.</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</si>
  <si>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</si>
  <si>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</si>
  <si>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</si>
  <si>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</si>
  <si>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</si>
  <si>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</si>
  <si>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</si>
  <si>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</si>
  <si>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</si>
  <si>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</si>
  <si>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</si>
  <si>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</si>
  <si>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</si>
  <si>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</si>
  <si>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</si>
  <si>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</si>
  <si>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</si>
  <si>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</si>
  <si>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</si>
  <si>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</si>
  <si>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</si>
  <si>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</si>
  <si>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</si>
  <si>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</si>
  <si>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</si>
  <si>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</si>
  <si>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</si>
  <si>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</si>
  <si>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</si>
  <si>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</si>
  <si>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</si>
  <si>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</si>
  <si>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</si>
  <si>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</si>
  <si>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</si>
  <si>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</si>
  <si>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Milligram</t>
  </si>
  <si>
    <t>A milligram is one thousandth of a gram (0.001)</t>
  </si>
  <si>
    <t>MHZ</t>
  </si>
  <si>
    <t>Megahertz</t>
  </si>
  <si>
    <t>A unit of frenquecy equal to 106 Hertz</t>
  </si>
  <si>
    <t>MIK</t>
  </si>
  <si>
    <t>Square mile</t>
  </si>
  <si>
    <t>A square mile is an area of a square whose sides are exactly 1 mile in length.</t>
  </si>
  <si>
    <t>Minute (unit of time)</t>
  </si>
  <si>
    <t>A minute is a unit of time equal to 1/60th of an hour or 60 seconds</t>
  </si>
  <si>
    <t>MIU</t>
  </si>
  <si>
    <t>Million International Unit (NIE)</t>
  </si>
  <si>
    <t>A unit of count defining the number of international units in multiples of 106.</t>
  </si>
  <si>
    <t>Millilitre</t>
  </si>
  <si>
    <t>A millilitre is one thousandth of a litre (0.001)</t>
  </si>
  <si>
    <t>MMK</t>
  </si>
  <si>
    <t>Square millimetre</t>
  </si>
  <si>
    <t>A square millimetre is an area of a square whose sides are exactly 1 millimetre in</t>
  </si>
  <si>
    <t>MMQ</t>
  </si>
  <si>
    <t>Cubic millimetre</t>
  </si>
  <si>
    <t>A cubic millimetre is the volume of a cube of side length one milliimetre (0.001 m)</t>
  </si>
  <si>
    <t>Millimetre</t>
  </si>
  <si>
    <t>A millimetre is one thousandth of a metre (0.001)</t>
  </si>
  <si>
    <t>MON</t>
  </si>
  <si>
    <t>Month</t>
  </si>
  <si>
    <t>Unit of time equal to 1/12 of a year of 365,25 days</t>
  </si>
  <si>
    <t>MPN</t>
  </si>
  <si>
    <t xml:space="preserve">Most Probable Number </t>
  </si>
  <si>
    <t xml:space="preserve">Most Probable Number: is a method of getting quantitative data on concentrations of discrete items from positive/negative (incidence) data.. </t>
  </si>
  <si>
    <t>MQH</t>
  </si>
  <si>
    <t>Cubic Metre Per Hour</t>
  </si>
  <si>
    <t>MTK</t>
  </si>
  <si>
    <t>Square metre</t>
  </si>
  <si>
    <t>A square metre is an area of a square whose sides are exactly 1 metre in length.</t>
  </si>
  <si>
    <t>MTQ</t>
  </si>
  <si>
    <t>Cubic metre</t>
  </si>
  <si>
    <t>A cubic metre is the volume of a cube of side length one metre.</t>
  </si>
  <si>
    <t>MTR</t>
  </si>
  <si>
    <t>Metre</t>
  </si>
  <si>
    <t>The metre is the basic unit of length in the International System of Units (SI).</t>
  </si>
  <si>
    <t>MTS</t>
  </si>
  <si>
    <t>Metre Per Second</t>
  </si>
  <si>
    <t>Defines the speed defined by distance in metres divided by time in seconds.</t>
  </si>
  <si>
    <t>MWH</t>
  </si>
  <si>
    <t>Megawatt hour (1000 kW.h)</t>
  </si>
  <si>
    <t>A unit of energy defining the total amount of bulk energy transferred or consumed.</t>
  </si>
  <si>
    <t>NA</t>
  </si>
  <si>
    <t>Milligram per Kilogram (mg/kg)</t>
  </si>
  <si>
    <t>NCL</t>
  </si>
  <si>
    <t>Number of cells</t>
  </si>
  <si>
    <t>NEW</t>
  </si>
  <si>
    <t>Newton</t>
  </si>
  <si>
    <t>NIU</t>
  </si>
  <si>
    <t>Number of International Units</t>
  </si>
  <si>
    <t>A unit of count defining the number of international units. The International Unit is a unit of measurement for the amount of a substance, based on measured biological activity or effect.The unit is used for vitamins, hormones, some medications, vaccines, blood products, and similar biologically active substances</t>
  </si>
  <si>
    <t>NPR</t>
  </si>
  <si>
    <t>Number of pairs</t>
  </si>
  <si>
    <t>NU</t>
  </si>
  <si>
    <t>Newton Metre</t>
  </si>
  <si>
    <t>OHM</t>
  </si>
  <si>
    <t>Ohm</t>
  </si>
  <si>
    <t>A unit for electrical impedance, the ratio of the voltage phasor to the electric current phasor.</t>
  </si>
  <si>
    <t>ON</t>
  </si>
  <si>
    <t>Ounces per square yard</t>
  </si>
  <si>
    <t>The weight of one square yard of the material expressed in ounces. Commonly used to express the density or weight of all types of paper, paperboard, and fabric, e.g. 20 OZ or 20 Weight denim has an area density of 20 oz/yd2.The term density here is used somewhat incorrectly, as density is mass by volume. More precisely, it is a measure of the area density, areal density, or surface density.</t>
  </si>
  <si>
    <t>ONZ</t>
  </si>
  <si>
    <t>Ounce</t>
  </si>
  <si>
    <t>A unit of mass with several definitions, the most commonly used of which are equal to approximately 30 grams</t>
  </si>
  <si>
    <t>OPM</t>
  </si>
  <si>
    <t xml:space="preserve">Oscillations Per Minute </t>
  </si>
  <si>
    <t>OZA</t>
  </si>
  <si>
    <t>Fluid ounce (US)</t>
  </si>
  <si>
    <t>A fluid ounce (US) is equal to one sixteenth (1/16) of a US pint or 29.5735295625 millilitres .</t>
  </si>
  <si>
    <t>OZI</t>
  </si>
  <si>
    <t>Fluid ounce (UK)</t>
  </si>
  <si>
    <t>A fluid ounce (UK) is equal to one thirtieth (1/30) of a UK pint or 28.4130625 millilitres.</t>
  </si>
  <si>
    <t>P1</t>
  </si>
  <si>
    <t>Percent</t>
  </si>
  <si>
    <t>A unit of proportion equal to 0.01.</t>
  </si>
  <si>
    <t>PAL</t>
  </si>
  <si>
    <t>Pascal</t>
  </si>
  <si>
    <t>The pascal (symbol: Pa) is the SI derived unit of pressure, stress, Young's modulus and tensile strength. It is a measure of force per unit area, defined as one newton per square metre.</t>
  </si>
  <si>
    <t>PD</t>
  </si>
  <si>
    <t>Pad</t>
  </si>
  <si>
    <t>A unit of count defining the number of pads (pad: block of paper sheets fastened together at one end).</t>
  </si>
  <si>
    <t>PFU</t>
  </si>
  <si>
    <t>Plaque Forming unit(s)</t>
  </si>
  <si>
    <t>PNT</t>
  </si>
  <si>
    <t>Point</t>
  </si>
  <si>
    <t>A single unit on a scale of measurement as part of an incentive program or pricing structure used as a means of making a quantitative evaluation.</t>
  </si>
  <si>
    <t>PR</t>
  </si>
  <si>
    <t>Pair</t>
  </si>
  <si>
    <t>A unit of count defining the number of pairs (pair: item described by two's).</t>
  </si>
  <si>
    <t>PRS</t>
  </si>
  <si>
    <t>Potential Renal Solute Load</t>
  </si>
  <si>
    <t>Pound-force per square inch</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</si>
  <si>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</si>
  <si>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PTD</t>
  </si>
  <si>
    <t>Dry Pint (US)</t>
  </si>
  <si>
    <t>The United States dry pint is equal one eighth of a US dry gallon or one half US dry quarts. It is used in the United States but is not as common as the liquid pint.</t>
  </si>
  <si>
    <t>PTI</t>
  </si>
  <si>
    <t>Pint (UK)</t>
  </si>
  <si>
    <t>A pint (UK) is equal to 1/8 Gallon (UK); used primarly as a measure for beer and cider when sold by the glass.</t>
  </si>
  <si>
    <t>PTL</t>
  </si>
  <si>
    <t>Liquid pint (US)</t>
  </si>
  <si>
    <t>The US liquid pint is equal one eighth of a United States liquid gallon.</t>
  </si>
  <si>
    <t>PTN</t>
  </si>
  <si>
    <t>Portion</t>
  </si>
  <si>
    <t>Q30</t>
  </si>
  <si>
    <t>pH (potential of Hydrogen)</t>
  </si>
  <si>
    <t>The activity of the (solvated) hydrogen ion (a logarithmic measure used to state the acidity or alkalinity of a chemical solution).</t>
  </si>
  <si>
    <t>Q32</t>
  </si>
  <si>
    <t>Femtolitre</t>
  </si>
  <si>
    <t xml:space="preserve">Femtolitre- Femtolitre is the metric unit of volume equal to one thousand trillionth (European) or one quadrillionth (American) litre. One femtolitre is the same as one cubic micrometre (μm3), which can be represented numerically as 0.00000000000001/liter. </t>
  </si>
  <si>
    <t>Q33</t>
  </si>
  <si>
    <t>Picolitre</t>
  </si>
  <si>
    <t xml:space="preserve">Picolitre- Picoliter is the metric unit of volume equal to a trillionth (one millionth of a millionth) of a liter, which can be represented numerically as 0.000000000001/liter. just as the prefix nano denotes a billionth part. </t>
  </si>
  <si>
    <t>Q34</t>
  </si>
  <si>
    <t>Nanolitre</t>
  </si>
  <si>
    <t xml:space="preserve">Nanolitre- Nanolitre is the metric unit of volume equal to one billionth of a litre, which can be represented numerically as 0.000000001/liter. </t>
  </si>
  <si>
    <t>QB</t>
  </si>
  <si>
    <t>Page - hardcopy</t>
  </si>
  <si>
    <t>A unit of count defining the number of hardcopy pages (hardcopy page: a page rendered as printed or written output on paper, film, or other permanent medium).</t>
  </si>
  <si>
    <t>QTD</t>
  </si>
  <si>
    <t>Quart (US dry)</t>
  </si>
  <si>
    <t>A US dry quart is equal to 1/32 of a US bushel, exactly 1.101220942715 litres.</t>
  </si>
  <si>
    <t>QTL</t>
  </si>
  <si>
    <t>Liquid quart (US)</t>
  </si>
  <si>
    <t>A US liquid quart exactly equals 57.75 cubic inches, which is exactly equal to 0.946352946 litres.</t>
  </si>
  <si>
    <t>R9</t>
  </si>
  <si>
    <t>Thousand cubic metre</t>
  </si>
  <si>
    <t>RPM</t>
  </si>
  <si>
    <t>Revolutions Per Minute</t>
  </si>
  <si>
    <t>S4</t>
  </si>
  <si>
    <t>Square Metre / Second</t>
  </si>
  <si>
    <t>Metre squared per second.</t>
  </si>
  <si>
    <t>SEC</t>
  </si>
  <si>
    <t>Second (unit of time)</t>
  </si>
  <si>
    <t>A second is a unit of time equal to 1/60th of an minute.</t>
  </si>
  <si>
    <t>SET</t>
  </si>
  <si>
    <t>Set</t>
  </si>
  <si>
    <t>A unit of count defining the number of sets (set: a number of objects grouped together).</t>
  </si>
  <si>
    <t>SMI</t>
  </si>
  <si>
    <t>Mile (statute mile)</t>
  </si>
  <si>
    <t>A statute mile of 5,280 feet (exactly 1,609.344 meters).</t>
  </si>
  <si>
    <t>SQE</t>
  </si>
  <si>
    <t>SQ-E</t>
  </si>
  <si>
    <t>Number of allergens based on the SQ-E unit</t>
  </si>
  <si>
    <t>STN</t>
  </si>
  <si>
    <t>Ton (US) or short ton (UK)</t>
  </si>
  <si>
    <t>Ton (US) = 2000 Lb or 907 Kg</t>
  </si>
  <si>
    <t>SX</t>
  </si>
  <si>
    <t>Shipment</t>
  </si>
  <si>
    <t>A unit of count defining the number of shipments (shipment: an amount of goods shipped or transported).</t>
  </si>
  <si>
    <t>T3</t>
  </si>
  <si>
    <t>Thousand piece</t>
  </si>
  <si>
    <t>TNE</t>
  </si>
  <si>
    <t>Tonne</t>
  </si>
  <si>
    <t>Metric ton = 1000 Kg</t>
  </si>
  <si>
    <t>TPI</t>
  </si>
  <si>
    <t>Teeth Per Inch</t>
  </si>
  <si>
    <t>U2</t>
  </si>
  <si>
    <t>A unit of count defining the number of tablets (tablet: a small flat or compressed solid object).</t>
  </si>
  <si>
    <t>UA</t>
  </si>
  <si>
    <t>Torr</t>
  </si>
  <si>
    <t>VLT</t>
  </si>
  <si>
    <t>Volt</t>
  </si>
  <si>
    <t>WEE</t>
  </si>
  <si>
    <t>Week</t>
  </si>
  <si>
    <t>A week is a time unit equal to seven days.</t>
  </si>
  <si>
    <t>WHR</t>
  </si>
  <si>
    <t>Watt hour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</si>
  <si>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</si>
  <si>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</si>
  <si>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</si>
  <si>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</si>
  <si>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X_CCA</t>
  </si>
  <si>
    <t>Cold Cramp Amp</t>
  </si>
  <si>
    <t>A measurement of the number of amps a battery can deliver at 0 ° F for 30 seconds and not drop below 7.2 volts.</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</si>
  <si>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</si>
  <si>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</si>
  <si>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</si>
  <si>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</si>
  <si>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</si>
  <si>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</si>
  <si>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X_CHD</t>
  </si>
  <si>
    <t>Centisimal Hahnemannian Dilution (CH)</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</si>
  <si>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</si>
  <si>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X_DBA</t>
  </si>
  <si>
    <t>Decibar</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</si>
  <si>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</si>
  <si>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</si>
  <si>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</si>
  <si>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</si>
  <si>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</si>
  <si>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</si>
  <si>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X_KVN</t>
  </si>
  <si>
    <t>Korsakovian (K)</t>
  </si>
  <si>
    <t>A count of attenuation steps or dilution levels representing the homeopathic potency of a substance using the Korsakovian (K) method of attenuation; commonly denoted as CK1, CK2, CK3, etc.Each centesimal attenuation step represents one part source material combined with 99 parts dilution medium; commonly denoted as C1, C2, C3, etc.</t>
  </si>
  <si>
    <t>X_MLM</t>
  </si>
  <si>
    <t>Millesimai (LM)</t>
  </si>
  <si>
    <t>A count of attenuation steps or dilution levels representing the homeopathic potency of a substance where each attenuation step represents one part source material combined with 49,999 parts dilution medium; commonly denoted as LM1, LM2, LM3, etc.</t>
  </si>
  <si>
    <t>X_MPG</t>
  </si>
  <si>
    <t>Miles Per Gallon</t>
  </si>
  <si>
    <t>Fuel usage by the number of miles the trade item can go on 1 US gallon of fuel.</t>
  </si>
  <si>
    <t>X_MTC</t>
  </si>
  <si>
    <t>Mother tincture (Dry material)</t>
  </si>
  <si>
    <t>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t>
  </si>
  <si>
    <t>X_NGM</t>
  </si>
  <si>
    <t>Nanogram</t>
  </si>
  <si>
    <t>A nano gram is 10-9 gram or a billionth of a gram..</t>
  </si>
  <si>
    <t>X_PPC</t>
  </si>
  <si>
    <t>Pixel per centimetre</t>
  </si>
  <si>
    <t>A unit of count defining the number of pixels per linear centimetre as a measurement of the resolution of devices in various contexts; typically computer displays, image scanners or digital camera image sensors.</t>
  </si>
  <si>
    <t>X_PPI</t>
  </si>
  <si>
    <t>Pixel per inch</t>
  </si>
  <si>
    <t>A unit of count defining the number of pixels per linear inch (PPI) as a measurement of the resolution of devices in various contexts; typically computer displays, image scanners or digital camera image sensors.</t>
  </si>
  <si>
    <t>X_RAE</t>
  </si>
  <si>
    <t>Retinol Activity Equivalents</t>
  </si>
  <si>
    <t xml:space="preserve">A measure of vitamin A activity based on the capacity of the body to convert provitamin carotenoids containing at least one unsubstituted ionone ring to retinaldehyde. 1 microgram RAE = 1 mg retinol = 12 mg β-carotene = 24 mg other vitamin A precursor carotenoids. </t>
  </si>
  <si>
    <t>X_SIN</t>
  </si>
  <si>
    <t>Thirty Seconds of an Inch</t>
  </si>
  <si>
    <t xml:space="preserve">Thirty Seconds of an inch (1/32 or 0.3125). (Usage when measuring using some measuring tapes. Commonly used in model making and some hobbies for scaling to full size. Also used in railway applications.) </t>
  </si>
  <si>
    <t>X_SPS</t>
  </si>
  <si>
    <t>Sample per second</t>
  </si>
  <si>
    <t>A unit of count defining the number of samplings takes during a period of time</t>
  </si>
  <si>
    <t>X_UIN</t>
  </si>
  <si>
    <t>Ten Thousandths of an Inch</t>
  </si>
  <si>
    <t>One Ten Thousandths of an inch or 0.0001 often called a "tenth" in machinery. (Usage- Measurements of some machine parts, gaps in spark plugs).</t>
  </si>
  <si>
    <t>XRE</t>
  </si>
  <si>
    <t>Retinol Equivalent (RE)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</si>
  <si>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</si>
  <si>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XRO</t>
  </si>
  <si>
    <t xml:space="preserve">A unit of count defining the number of rolls” where “Roll” is the name of the code value in UN/ECE Recommendation 21, pluralized as appropriate. </t>
  </si>
  <si>
    <t>XST</t>
  </si>
  <si>
    <t>Sheet</t>
  </si>
  <si>
    <t>A unit of count defining the number of “Sheets” where “Sheet” is the name of the code value in UN/ECE Recommendation 21, pluralized as appropriate.</t>
  </si>
  <si>
    <t>YDK</t>
  </si>
  <si>
    <t>Square Yard</t>
  </si>
  <si>
    <t>A square yard is the area of a square with sides of one yard (three feet, thirty-six inches, 0.9144 metres) in length</t>
  </si>
  <si>
    <t>YRD</t>
  </si>
  <si>
    <t>Yard</t>
  </si>
  <si>
    <t>A yard is equal to 3 feet or 36 inches or 0.9144 meter.</t>
  </si>
  <si>
    <t>Base Unit or Each</t>
  </si>
  <si>
    <t>The lowest level of the item hierarchy intended or labeled for individual resale.</t>
  </si>
  <si>
    <t>A standard trade item shipping unit that contains a single or multiple GTINs. Includes an ½ or ¼ pallet and an ½ or ¼ box pallet.</t>
  </si>
  <si>
    <t>Display Shipper</t>
  </si>
  <si>
    <t>A display, a shipper. May have a “PL” parent. May have (CA or EA) children in multiple instances. It may be Orderable and can be a Consumer Unit.</t>
  </si>
  <si>
    <t>Mixed Module</t>
  </si>
  <si>
    <t>A unit load that is a “display ready pallet” that may contain a single GTIN or several unique GTINs that is intended to go directly to the selling floor</t>
  </si>
  <si>
    <t>Pack or Inner Pack</t>
  </si>
  <si>
    <t>A logistical unit between case and each. This may be a consumable innerpack (i.e. Carton of Cigarettes) or it may be simply a logistical pack (i.e. Dozes of toothbrushes).</t>
  </si>
  <si>
    <t>A unit load that contains a single or multiple GTINs Includes box pallet</t>
  </si>
  <si>
    <t>Transport Load</t>
  </si>
  <si>
    <t>Trade item above the pallet level used for transporting trade items. For example truck load, container, rail car, ship, etc.</t>
  </si>
  <si>
    <t>Global Market</t>
  </si>
  <si>
    <t>Global Market is a way to represent information globally relevant. Examples of business Travel Retail, Duty Free Shopping. etc.</t>
  </si>
  <si>
    <t>European Union</t>
  </si>
  <si>
    <t xml:space="preserve">Development assistance agencies such as USAID, UNFPA, and Global Fund which provide foreign assistance to countries in the form of commodities and services to support development programs, including but not limited to global health, infrastructure, and food aid. Note, this code value can only be used for the attribute targetMarketCountryCode. </t>
  </si>
  <si>
    <t>NON_EU</t>
  </si>
  <si>
    <t>Non EU</t>
  </si>
  <si>
    <t>Country that is not in the European Union. GDSN only.</t>
  </si>
  <si>
    <t>DataCarrierTypeCode</t>
  </si>
  <si>
    <t>A bar code of the AN/UPC Symbology that encodes GTIN-13, Coupon-13, RCN-13, and VMN-13.</t>
  </si>
  <si>
    <t>An EAN_13 symbol with an additional CC-A or CC-B Composite symbol included at the top the EAN-13 symbol.</t>
  </si>
  <si>
    <t>An EAN-13 with an additional five-digit symbol, called an Add-On Symbol that can be included on the item just to the right of the main bar code.</t>
  </si>
  <si>
    <t>An EAN-13 with an additional two-digit symbol, called an Add-On Symbol that can be included on the item just to the right of the main bar code.</t>
  </si>
  <si>
    <t>A bar code of the EAN/UPC Symbology that encodes GTIN-8 or RCN-8.</t>
  </si>
  <si>
    <t>An EAN-8 symbol with an additional CC-A or CC-B symbol included at the top of the EAN-8 symbol.</t>
  </si>
  <si>
    <t>EPC ENABLED RFID TAG</t>
  </si>
  <si>
    <t>A data carrier conforming to the GS1 UHF Gen2 RFID air interface standard, whose EPC memory bank contains an Electronic Product Code encoded according to the GS1 EPC Tag Data Standard</t>
  </si>
  <si>
    <t>A subset of Code 1128 that is utilised exclusively for GS1 System data structures.</t>
  </si>
  <si>
    <t>A GS1-128 symbol with an additional CC-A, CC-B or CC-C Composite symbol included at the top of the GS1-128 symbol.</t>
  </si>
  <si>
    <t>GS1 implementation specification for use of Data Matrix.</t>
  </si>
  <si>
    <t>A bar code with a variable width (from 4 to 22 symbol characters, or a minimum of 102X wide and a maximum of 534X wide) and is 34X high (where X is the width of a module).</t>
  </si>
  <si>
    <t>A GS1 DataBar Expanded symbol with an additional CC_A or CC-B Composite symbol included at the top of the GS1 DataBar Expanded symbol.</t>
  </si>
  <si>
    <t>A multi-row stacked version of GS1 Databar Expanded.</t>
  </si>
  <si>
    <t>A GS1 DataBar Expanded Stacked symbol with an additional CC-A, CC-B Composite symbol included at the top of the GS1 DataBar Expanded Stacked symbol.</t>
  </si>
  <si>
    <t>A bar code designed for small items that will not need to be read by omnidirectional Point-of-Sale (POS) scanners. Its dimensions are 74X wide, starting with a 1X space and ending with a 1X bar, by 10X high (where X is the width of a module).</t>
  </si>
  <si>
    <t>A GS1 DataBar Limited Symbol with an additional CC-A or CC-B Composite symbol included at the top of the GS1 DataBar Limited Symbol.</t>
  </si>
  <si>
    <t>A full height, two-row version of the GS1 DataBar Omnidirectional Bar Code that is deisgned to be read by an omnidirectional scanner, such as a retail slot scanner.</t>
  </si>
  <si>
    <t>A GS1 DataBar Stacked Bar Code Omnidirectional symbol with an additional CC-A or CC-B Composite Symbol included at the top of GS1 Databar Omnidirectional Stacked symbol.</t>
  </si>
  <si>
    <t>The GS1 DataBar Stacked Bar Code is a reduced height two-row version of the GS1 DataBar Omnidirectional Bar Code that is designed for small items that will not need to be read by omnidirectional scanners.</t>
  </si>
  <si>
    <t>A GS1 Databar Stacked with an additional CC-A OR CC-B Composite symbol included at the top of the GS1 DataBar Stacked symbol</t>
  </si>
  <si>
    <t>A full height, two-row version of the GS1 DataBar Omnidirectional Bar Code that is designed to be read by an omnidirectional scanner, such as a retail slot scanner.</t>
  </si>
  <si>
    <t>A GS1 DataBar Omnidirectional symbol an additional CC-A or CC-B Composite symbol included at the top of the GS1 DataBar Stacked Omnidirectional symbol.</t>
  </si>
  <si>
    <t>A reduced height version of the GS1 DataBar of the GS1 DataBar Omnidirectional bar Code that is designed for small items that will not need to be read by omnidirectional scanners.</t>
  </si>
  <si>
    <t>A GS1 DataBar Truncated symbol with an additional CC-A or CC-B Composite symbol included at the top of the GS1 DataBar Truncated symbol.</t>
  </si>
  <si>
    <t>GS1 QR Code</t>
  </si>
  <si>
    <t>GS1 implementation specification for use of QR Code</t>
  </si>
  <si>
    <t>ITF-14 (A subset of Interleaved 2-of-5) Bar Codes carry GTINs only on trade items that are not expected to pass through the Point-of-Sale.</t>
  </si>
  <si>
    <t>Item packaging does not contain bar code.</t>
  </si>
  <si>
    <t>RFID_EPC_TAG</t>
  </si>
  <si>
    <t>RFID EPC TAG</t>
  </si>
  <si>
    <t>Tagged with an RFID EPC tag.</t>
  </si>
  <si>
    <t>A bar code of the EAN/UPC Symbology that encodes GTIN-12, Coupon-12, RCN-12, and VMN-12.</t>
  </si>
  <si>
    <t>A UPC-A symbol with an additional five-digit symbol, called an Add-On Symbol that can be included on the item just to the right of the main bar code.</t>
  </si>
  <si>
    <t>A UPC-A with an additional five-digit symbol, called an Add-On Symbol that can e included on the item just to the right of the main bar code.</t>
  </si>
  <si>
    <t>A UPC-A Symbol with an additional two digit symbol, called an Add-On Symbol that can be included on the item just to the right of the main bar code.</t>
  </si>
  <si>
    <t>A bar code of the EAN/UPC Symbology representing a GTIN-12 in six explicitly encoded digits using zero-suppression techniques.</t>
  </si>
  <si>
    <t>UPC E Composite</t>
  </si>
  <si>
    <t>A UPC-E symbol with an additional CC-A or CC-B Composite symbol included at the top of the UPC-E symbol.</t>
  </si>
  <si>
    <t>A UPC-E with an additional five-digit symbol, called an Add-On Symbol that can be included on the item just to the right of the main bar code.</t>
  </si>
  <si>
    <t>A UPC-E Symbol with an additional two-digit symbol, called an Add-On Symbol that can be included on the item just to the right of the main bar code.</t>
  </si>
  <si>
    <t>NRF</t>
  </si>
  <si>
    <t>National Retail Federation – Standard Colour &amp; Size Codes This handbook provides guidelines for use in retailers' and vendors' merchandising and communications systems.</t>
  </si>
  <si>
    <t>EU Nappy/Diaper Size</t>
  </si>
  <si>
    <t>North American Diaper Size</t>
  </si>
  <si>
    <t>Provides the diaper size as identified by the manufacturer for the North American market</t>
  </si>
  <si>
    <t>ColourCodeListCode</t>
  </si>
  <si>
    <t>NCS: Natural Colour System is a national standard for colour in Sweden, Norway, Spain and South Africa, has extensive international distribution. http://www.ncscolour.com</t>
  </si>
  <si>
    <t>IFPS: The International Federation for Produce Standards. IFPS is composed of national produce associations from around the globe. The long term objective of the federation is to improve the supply chain efficiency of the fresh produce industry through developing, implementing and managing harmonized international standards. http://www.ifpsglobal.com/ProductIdentification.aspx</t>
  </si>
  <si>
    <t>sRGB</t>
  </si>
  <si>
    <t>sRGB defines the chromaticities of the red, green, and blue primaries, the colours where one of the three channels is nonzero and the other two are zero. The gamut of chromaticities that can be represented in sRGB is the colour triangle defined by these primaries. As with any RGB colour space, for non-negative values of R, G, and B it is not possible to represent colours outside this triangle, which is well inside the range of colours visible to a human with normal trichromatic vision. sRGB is sometimes avoided by high-end print publishing professionals because its colour gamut is not big enough, especially in the blue-green colours, to include all the colours that can be reproduced in CMYK printing.</t>
  </si>
  <si>
    <t>PANTONE MATCHING SYSTEM</t>
  </si>
  <si>
    <t xml:space="preserve">The definitive international reference for selecting, specifying, matching and controlling ink colours. The PANTONE formula guide, a three-guide set consisting of 1,114 solid PANTONE Colours on coated, uncoated and matte stock, shows corresponding printing ink formulas for each colour, and the three-book set of solid chips provides coated, uncoated and matte perforated tear-out chips that can be used for quality control. Pantone® Inc </t>
  </si>
  <si>
    <t>PANTONE Process Colour System®</t>
  </si>
  <si>
    <t>Provides a comprehensive palette of more than 3,000 colours achievable in four-color (CMYK) process printing. The PANTONE solid to process guide compares a solid PANTONE Colour to the closest possible match in CMYK four-color process that can be achieved on a computer monitor, output device or printing press. Other PANTONE Colour Reference Guides for the graphic arts include metallic, pastels, tints, duotones, film and foil. The PANTONE Hexachrome® Color System. Pantone® Inc</t>
  </si>
  <si>
    <t>The PANTONE Hexachrome® Color System</t>
  </si>
  <si>
    <t xml:space="preserve">A six-colour ultra high quality printing process, reproduces a dynamic range of more brilliant continuous-tone images and simulates brighter, more vivid colours than standard four-color process printing. Pantone® Inc </t>
  </si>
  <si>
    <t>PANTONE TEXTILE Colour System®</t>
  </si>
  <si>
    <t>A vital tool for designers in the apparel, home furnishings and interior design industries for selecting and specifying colour used in the manufacture of textiles and fashion. The System - consisting of 1,932 colours in cotton or paper format - is ideal for assembling creative palettes and conceptual colour schemes, and for providing colour communication and control in the manufacturing process. In January of 2001 Pantone Inc. included the NRF Colour Codes into the PANTONE TEXTILE Color System</t>
  </si>
  <si>
    <t>WWS</t>
  </si>
  <si>
    <t>(Waren Wirtschafts System): A colour code system used in Germany for the standardisation of colours within the fashion/apparel sector.</t>
  </si>
  <si>
    <t>RAL: Farbsystem RAL colour system is an international colour standard for professional users of colours in industry, trade, architecture and design since 1927. RAL is an independent and neutral partner for industry and trade. http://www.ral.de.</t>
  </si>
  <si>
    <t>AdditionalTradeItemIdentificationTypeCode</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</si>
  <si>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</si>
  <si>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</si>
  <si>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</si>
  <si>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Agency du Médicament de Madagascar manages the market authorisation of healthcare products in Madagascar - MG</t>
  </si>
  <si>
    <t>The Active Ingredient Group Number specifies the a number assigned by Health Canada in the Drug Product Database. The AIG number is a 10 digit number that identifies products that have the same active ingredient(s) and ingredient strength(s).</t>
  </si>
  <si>
    <t>National Health Surveillance Agency (ANVISA) manages the market authorisation of healthcare products in Brazil - BR</t>
  </si>
  <si>
    <t>Agência de Regulação e Supervisão dos Produtos Farmacêuticos e Alimentares (ARFA) manages the market authorisation of healthcare products in Cape Verde - CV</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</si>
  <si>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</si>
  <si>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</si>
  <si>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</si>
  <si>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Bahamas National Drug Agency (BNDA) manages the market authorisation of healthcare products in Bahamas - BS</t>
  </si>
  <si>
    <t>Buyer Assigned</t>
  </si>
  <si>
    <t>A proprietary internal identification number assigned by a data recipient, used to identify trade items purchased from each trading partner with whom they engage in a commercial relationship.</t>
  </si>
  <si>
    <t>Central Drugs Standard Control Organization (CDSCO) manages the market authorisation of healthcare products in India - IN</t>
  </si>
  <si>
    <t>Drug Administration of Vietnam (DAV) manages the market authorisation of healthcare products in Viet Nam - VN</t>
  </si>
  <si>
    <t>Department of Drug Administration (DDA) manages the market authorisation of healthcare products in Nepal - NP</t>
  </si>
  <si>
    <t>Department of Drugs and Food (DDF) manages the market authorisation of healthcare products in Cambodia - KH</t>
  </si>
  <si>
    <t>Department of Drug Supply and Medical Equipment manages the market authorisation of healthcare products in Kyrgyzstan - KG</t>
  </si>
  <si>
    <t>Directorate General of Drug Administration (DGDA) manages the market authorisation of healthcare products in Bangladesh - BD</t>
  </si>
  <si>
    <t>Direction Générale de la Pharmacie, du Médicament et des Laboratoires (DGPML) manages the market authorisation of healthcare products in Burkina Faso - BF</t>
  </si>
  <si>
    <t>Direction General of Pharmacy, Medicine and Pharmacy Laboratories (DGPML) manages the market authorisation of healthcare products in Benin - BJ</t>
  </si>
  <si>
    <t>Direccion General de Regulacion Sanitaria (DGRS) manages the market authorisation of healthcare products in Honduras - HN</t>
  </si>
  <si>
    <t>Dirección General de Medicamentos (DIGEMID-MINSA) manages the market authorisation of healthcare products in Peru - PE</t>
  </si>
  <si>
    <t>The Drug Identification Number: The number located on the label of prescription and over-the-counter drug products that have been evaluated by the Therapeutic Products Directorate (TPD) and approved for sale in Canada.</t>
  </si>
  <si>
    <t>DIN HM</t>
  </si>
  <si>
    <t>Drug Identification Number – Homeopathic: This is the number located on the label of homeopathic drug products that have been approved for sale in Canada.</t>
  </si>
  <si>
    <t>not defined</t>
  </si>
  <si>
    <t>The additional Trade Item Identification value populated has been developed and assigned by an entity which purchases and takes title to goods which are then resold / redistributed elsewhere.</t>
  </si>
  <si>
    <t>Direction des Laboratoires et des Pharmacies manages the market authorisation of healthcare products in Comoros - KM</t>
  </si>
  <si>
    <t>Dirección Nacional de Medicamentos (DNM) manages the market authorisation of healthcare products in El Salvador - SV</t>
  </si>
  <si>
    <t>Direction Nationale de la Pharmacie et du Laboratoire manages the market authorisation of healthcare products in Guinea - GN</t>
  </si>
  <si>
    <t>Direction de la Pharmacie et des Laboratoires manages the market authorisation of healthcare products in Senegal - SN</t>
  </si>
  <si>
    <t>Direction des services Pharmaceutiques des laboratoires et de la Médecine Traditionnelle manages the market authorisation of healthcare products in Central African Republic - CF</t>
  </si>
  <si>
    <t xml:space="preserve">Direction de la Pharmacie et du Médicament DPM Democratic Republic of Congo </t>
  </si>
  <si>
    <t>Direction de la Pharmacie et du Médicament (DPM) manages the market authorisation of healthcare products in Congo, Democratic Republic of - CD</t>
  </si>
  <si>
    <t xml:space="preserve">Direction de la Pharmacie et du Médicament DPM Côte d'Ivoire </t>
  </si>
  <si>
    <t>Direction de la Pharmacie et du Médicament (DPM) manages the market authorisation of healthcare products in Côte d'Ivoire - CI</t>
  </si>
  <si>
    <t>Direction de la Pharmacie et du Médicament manages the market authorisation of healthcare products in Mali - ML</t>
  </si>
  <si>
    <t>Direction de la Pharmacie, du Médicament et des Laboratoires (DPML) manages the market authorisation of healthcare products in Cameroon - CM</t>
  </si>
  <si>
    <t>Department of Pharmacy, Medicines and Laboratory, Ministry of Health manages the market authorisation of healthcare products in Burundi - BI</t>
  </si>
  <si>
    <t>Drug Regulatory Authority (DRA) manages the market authorisation of healthcare products in Bhutan - BT</t>
  </si>
  <si>
    <t>Drug Regulatory Authority of Pakistan (DRAP) manages the market authorisation of healthcare products in Pakistan - PK</t>
  </si>
  <si>
    <t>Directorate of Technical Affairs in the Ministry of Health manages the market authorisation of healthcare products in Iraq - IQ</t>
  </si>
  <si>
    <t>Egyptian Drug Authority (EDA) manages the market authorisation of healthcare products in Egypt - EG</t>
  </si>
  <si>
    <t>Electronisk Produkt Database Identifier:</t>
  </si>
  <si>
    <t>The European Commission for Public Health has procedures for centrally authorised medical products, and holds community registers for: - medical products for human use (regulation (EC) 726/2004) - orphan medical products for human use (regulation (EC) N141/2000) - veterinary medical products (regulation (EE) 726/2004).</t>
  </si>
  <si>
    <t>FDA_MEDICAL_DEVICE_LISTING</t>
  </si>
  <si>
    <t>FDA Medical Device Listing</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</si>
  <si>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</si>
  <si>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 xml:space="preserve">Food and Drug Administration (FDA) Myanmar </t>
  </si>
  <si>
    <t>Food and Drug Administration (FDA) manages the market authorisation of healthcare products in Myanmar - MM</t>
  </si>
  <si>
    <t>FDA NDC 10</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</si>
  <si>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</si>
  <si>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 NDC 11</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</si>
  <si>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</si>
  <si>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Food and Drug Administration (FDA) manages the market authorisation of healthcare products in Philippines - PH</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</si>
  <si>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</si>
  <si>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Thai Food and Drug Administration (Thai FDA) manages the market authorisation of healthcare products in Thailand - TH</t>
  </si>
  <si>
    <t>Food and Drugs Board (FDB) manages the market authorisation of healthcare products in Ghana - GH</t>
  </si>
  <si>
    <t>Food and Drug Department manages the market authorisation of healthcare products in Lao People’s Democratic Republic - LA</t>
  </si>
  <si>
    <t>Food, Medicine and Health Care Administration and Control of Ethiopia (FMHACA) manages the market authorisation of healthcare products in Ethiopia - ET</t>
  </si>
  <si>
    <t>For internal use 1</t>
  </si>
  <si>
    <t>Identification used for internal mapping purposes.</t>
  </si>
  <si>
    <t>For internal use 10</t>
  </si>
  <si>
    <t>For internal use 11</t>
  </si>
  <si>
    <t>For internal use 12</t>
  </si>
  <si>
    <t>For internal use 13</t>
  </si>
  <si>
    <t>For internal use 14</t>
  </si>
  <si>
    <t>For internal use 15</t>
  </si>
  <si>
    <t>For internal use 16</t>
  </si>
  <si>
    <t>For internal use 17</t>
  </si>
  <si>
    <t>For internal use 18</t>
  </si>
  <si>
    <t>For internal use 19</t>
  </si>
  <si>
    <t>For internal use 2</t>
  </si>
  <si>
    <t>For internal use 20</t>
  </si>
  <si>
    <t>For internal use 3</t>
  </si>
  <si>
    <t>For internal use 4</t>
  </si>
  <si>
    <t>For internal use 5</t>
  </si>
  <si>
    <t>For internal use 6</t>
  </si>
  <si>
    <t>For internal use 7</t>
  </si>
  <si>
    <t>For internal use 8</t>
  </si>
  <si>
    <t>Internal identification used for mapping purposes.</t>
  </si>
  <si>
    <t>For internal use 9</t>
  </si>
  <si>
    <t>General Directorate of Pharmaceutical Affairs (GDPA) manages the market authorisation of healthcare products in Afghanistan - AF</t>
  </si>
  <si>
    <t>The 12-digit GS1 Identification Key composed of a U.P.C. Company Prefix, Item Reference, and Check Digit used to identify trade items.</t>
  </si>
  <si>
    <t>The 13-digit GS1 Identification Key composed of a GS1 Company Prefix, Item Reference, and Check Digit used to identify trade items.</t>
  </si>
  <si>
    <t>The 14-digit GS1 Identification Key composed of an Indicator digit (1-9), GS1 Company Prefix, Item Reference, and Check Digit used to identify trade items.</t>
  </si>
  <si>
    <t>The 8-digit GS1 Identification Key composed of a GS1-8 Prefix, Item Reference, and Check Digit used to identify trade items.</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</si>
  <si>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</si>
  <si>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</si>
  <si>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</si>
  <si>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</si>
  <si>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Instituto Nacional de Vigilancia de Medicamentos y Alimentos (INVIMA) manages the market authorisation of healthcare products in Colombia - CO</t>
  </si>
  <si>
    <t>ISBN number</t>
  </si>
  <si>
    <t>International Standard Book Number: A unique numeric commercial book identifier.</t>
  </si>
  <si>
    <t>ISSN number</t>
  </si>
  <si>
    <t>International Standard Serial Number: unique eight-digit number used to identify a print or electronic periodical publication.</t>
  </si>
  <si>
    <t>Jordan Food and Drug Administration manages the market authorisation of healthcare products in Jordan - JO</t>
  </si>
  <si>
    <t>Liberia Medicines and Health Products Regulatory Authority manages the market authorisation of healthcare products in Liberia - LR</t>
  </si>
  <si>
    <t>Unknown</t>
  </si>
  <si>
    <t>Lottery pack book number</t>
  </si>
  <si>
    <t>A unique identifier for a book of shrink-wrapped lottery game tickets.</t>
  </si>
  <si>
    <t>Manufacturer part number</t>
  </si>
  <si>
    <t>The additional Trade Item Identification value populated is 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t>
  </si>
  <si>
    <t>Medicines Control Authority of Zimbabwe (MCAZ) manages the market authorisation of healthcare products in Zimbabwe - ZW</t>
  </si>
  <si>
    <t>Medicines Control Council (MCC) manages the market authorisation of healthcare products in South Africa - ZA</t>
  </si>
  <si>
    <t>The Canadian Medical Device License (MDL) is required for companies which sell Class II, III, and IV medical devices in Canada. The MDL is a product approval and should not be confused with the MDEL which is a permit for the company/distributor itself.</t>
  </si>
  <si>
    <t>Ministerio de Salud - Direccion de Farmacias (MINSA) manages the market authorisation of healthcare products in Nicaragua - NI</t>
  </si>
  <si>
    <t>Departamento Farmacêutico-MISAU manages the market authorisation of healthcare products in Mozambique - MZ</t>
  </si>
  <si>
    <t>The additional Trade Item Identification value populated is an identification number which defines the configuration of the product in addition to the Item number. This is typically printed or otherwise attached to an item. In electronics, this number is typically found around or near a serial number.</t>
  </si>
  <si>
    <t>Ministry of Health (MOH) manages the market authorisation of healthcare products in Angola - AO</t>
  </si>
  <si>
    <t xml:space="preserve">Ministry of Health (MOH) Barbados </t>
  </si>
  <si>
    <t>Ministry of Health (MOH) manages the market authorisation of healthcare products in Barbados - BB</t>
  </si>
  <si>
    <t>Drugs Regulatory Unit (DRU) of the Ministry of Health (MOH) manages the market authorisation of healthcare products in Botswana - BW</t>
  </si>
  <si>
    <t xml:space="preserve">Ministry of Health - Guyana </t>
  </si>
  <si>
    <t>Ministry of Health manages the market authorisation of healthcare products in Guyana - GY</t>
  </si>
  <si>
    <t xml:space="preserve">Ministry of Health - Morocco </t>
  </si>
  <si>
    <t>Ministry of Health manages the market authorisation of healthcare products in Morocco - MA</t>
  </si>
  <si>
    <t>Ministry of Health: Pharmacy and Laboratory manages the market authorisation of healthcare products in Mauritania - MR</t>
  </si>
  <si>
    <t xml:space="preserve">Ministry of Health - Rwanda </t>
  </si>
  <si>
    <t>Ministry of Health manages the market authorisation of healthcare products in Rwanda - RW</t>
  </si>
  <si>
    <t>Ministry of Health (MOH) manages the market authorisation of healthcare products in Swaziland - SZ</t>
  </si>
  <si>
    <t xml:space="preserve">Ministry of Health - Tajikistan </t>
  </si>
  <si>
    <t>Ministry of Health manages the market authorisation of healthcare products in Tajikistan - TJ</t>
  </si>
  <si>
    <t>Chemistry Food and Drugs Division/Ministry of Health (CFFD/MOH) manages the market authorisation of healthcare products in Trinidad and Tobago - TT</t>
  </si>
  <si>
    <t>National Drug Authority manages the market authorisation of healthcare products in Uganda - UG</t>
  </si>
  <si>
    <t>Ministry of Health manages the market authorisation of healthcare products in Uzbekistan - UZ</t>
  </si>
  <si>
    <t>Ministry of Health &amp; Social Welfare manages the market authorisation of healthcare products in Gambia - GM</t>
  </si>
  <si>
    <t>Ministry of Public Health manages the market authorisation of healthcare products in Niger - NE</t>
  </si>
  <si>
    <t>Minister of Public Health: Direction de la Pharmacie, du Médicament et des Laboratoires manages the market authorisation of healthcare products in Chad - TD</t>
  </si>
  <si>
    <t>Medicines Regulatory Authority (MRA) manages the market authorisation of healthcare products in Palestine, State of - PS</t>
  </si>
  <si>
    <t>Medicines Regulatory Authority (MRA) manages the market authorisation of healthcare products in Papua New Guinea - PG</t>
  </si>
  <si>
    <t xml:space="preserve">Medicines Regulatory Authority (MRA) South Sudan </t>
  </si>
  <si>
    <t>Medicines Regulatory Authority (MRA) manages the market authorisation of healthcare products in South Sudan - SS</t>
  </si>
  <si>
    <t>Unidad de Medicamentos y Tecnología en Salud (MSD) manages the market authorisation of healthcare products in Bolivia - BO</t>
  </si>
  <si>
    <t>Direccion General de Drogas y Farmacias del Ministerio de Salud Pública (DGDF/MSP) manages the market authorisation of healthcare products in Dominican Republic - DO</t>
  </si>
  <si>
    <t xml:space="preserve">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</si>
  <si>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</si>
  <si>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Minsiterio de Salud Publica y Asistencia Social/Departamento de Regulación y Control de Productos Farmacéuticos y Afines (MSPAS) manages the market authorisation of healthcare products in Guatemala - GT</t>
  </si>
  <si>
    <t>Ministerio de Salud Pública y Bienestar Social (MSPBS) manages the market authorisation of healthcare products in Paraguay - PY</t>
  </si>
  <si>
    <t>NABCA product code</t>
  </si>
  <si>
    <t>A product code issued by the National Alcohol Beverage Control Association in the United States.</t>
  </si>
  <si>
    <t>National Agency of Drug and Food Control (NADFC) manages the market authorisation of healthcare products in Indonesia - ID</t>
  </si>
  <si>
    <t>National Agency for Food and Drug Administration and Control (NAFDAC) manages the market authorisation of healthcare products in Nigeria - NG</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</si>
  <si>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</si>
  <si>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</si>
  <si>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t>
  </si>
  <si>
    <t>National Pharmaceutical Product Index- The National Pharmaceutical Product Index or NAPPI is a comprehensive database of medical products used in South Africa. Each product has a unique NAPPI code which enables electronic data interchange throughout the health care delivery chain in South Africa. http://www.pbb.co.za/Nappi-Codes.aspx</t>
  </si>
  <si>
    <t>National Center for medicines, medical devices and medical equipment expertise manages the market authorisation of healthcare products in Kazakhstan - KZ</t>
  </si>
  <si>
    <t>NDC (DEPRECATE)</t>
  </si>
  <si>
    <t>National Drug Code: A unique product identifier used in the United States for drugs intended for human use.</t>
  </si>
  <si>
    <t>DELETED</t>
  </si>
  <si>
    <t>National Medicines and Food Administration manages the market authorisation of healthcare products in Eritrea - ER</t>
  </si>
  <si>
    <t>National Medicines and Poisons Board (NMPB) manages the market authorisation of healthcare products in Sudan - SD</t>
  </si>
  <si>
    <t>National Medicines Regulatory Authority (NMRA) manages the market authorisation of healthcare products in Sri Lanka - LK</t>
  </si>
  <si>
    <t>Namibia Medicines Regulatory Council manages the market authorisation of healthcare products in Namibia - NA</t>
  </si>
  <si>
    <t>The Natural Health Product Number: Identifies the trade item as a natural health product and the number is assigned by a regulatory health organization for example the Health Canada - Natural Health Products Directorate (Health Canada).</t>
  </si>
  <si>
    <t>UN/ECE Rec 24 - Fully Adopted by GS1</t>
  </si>
  <si>
    <t>An identification number assigned by the Italian Ministry of Health to medical devices treated by the national health system</t>
  </si>
  <si>
    <t>For medicines used within NZ healthcare, the code assigned by NZULM (New Zealand List of Medicines). The NZ Medicines Terminology Code on the NZULM website is referred to as the SCTID (Snomed Concept ID).</t>
  </si>
  <si>
    <t>Pharmacy Board of Sierra Leone manages the market authorisation of healthcare products in Sierra Leone - SL</t>
  </si>
  <si>
    <t>Pharmacy Council of Jamaica (PCoJ) manages the market authorisation of healthcare products in Jamaica - JM</t>
  </si>
  <si>
    <t>A national drug code for Switzerland assigned by e-mediat AG, Bern. The identification number based on the standard Code39 and is used in the whole Swiss healthcare market.</t>
  </si>
  <si>
    <t>Pharmaceutical Inspectorate and the Registration Committee manages the market authorisation of healthcare products in Suriname - SR</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</si>
  <si>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</si>
  <si>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Pharmacy, Medicines and Poisons Board manages the market authorisation of healthcare products in Malawi - MW</t>
  </si>
  <si>
    <t>Pharmacy and Poisons Board manages the market authorisation of healthcare products in Kenya - KE</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</si>
  <si>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</si>
  <si>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</si>
  <si>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SAN 4</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</si>
  <si>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</si>
  <si>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Supreme Board for Drugs &amp; Medical Appliances manages the market authorisation of healthcare products in Yemen - YE</t>
  </si>
  <si>
    <t>The Scientific Center of Drug and Medical Technologies Expertise (SCDMTE) manages the market authorisation of healthcare products in Armenia - AM</t>
  </si>
  <si>
    <t>State Food Drug Administration (SFDA) manages the market authorisation of healthcare products in China - CN</t>
  </si>
  <si>
    <t>State Service of Ukraine on Medicines and Drugs Control (SMDC) manages the market authorisation of healthcare products in Ukraine - UA</t>
  </si>
  <si>
    <t>State Regulatory Agency for Medical Activities manages the market authorisation of healthcare products in Georgia - GE</t>
  </si>
  <si>
    <t xml:space="preserve">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For example a coffee mug with 3 GTINs one each for the brown mug, the white mug, and the black mug might all be the supplier assigned number of AB123. Use of this value is recommended in the absence of a Model Number or Manufacturer’s Part Number. </t>
  </si>
  <si>
    <t>Tanzania Food and Drugs Authority (TFDA) manages the market authorisation of healthcare products in Tanzania - TZ</t>
  </si>
  <si>
    <t>WAND Number</t>
  </si>
  <si>
    <t>The identification code assigned from the WAND (Web Assisted Notification of Devices) database.</t>
  </si>
  <si>
    <t>Z INDEX</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</si>
  <si>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</si>
  <si>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Zambia Medicines Regulatory Authority (ZAMRA) manages the market authorisation of healthcare products in Zambia - ZM</t>
  </si>
  <si>
    <t>GS1TradeItemIdentificationKeyTypeCode</t>
  </si>
  <si>
    <t>1A</t>
  </si>
  <si>
    <t>Drum, steel</t>
  </si>
  <si>
    <t>1B</t>
  </si>
  <si>
    <t>Drum, aluminium</t>
  </si>
  <si>
    <t>1D</t>
  </si>
  <si>
    <t>Drum, plywood</t>
  </si>
  <si>
    <t>1F</t>
  </si>
  <si>
    <t>Container, flexible</t>
  </si>
  <si>
    <t>A packaging container of flexible construction.</t>
  </si>
  <si>
    <t>1G</t>
  </si>
  <si>
    <t>Drum, fibre</t>
  </si>
  <si>
    <t>1W</t>
  </si>
  <si>
    <t>Drum, wooden</t>
  </si>
  <si>
    <t>Pallet ISO 0 - 1/2 EURO Pallet (GS1 Code)</t>
  </si>
  <si>
    <t>Standard pallet with dimensions 80 X 60 cm.</t>
  </si>
  <si>
    <t>Pallet ISO 1 - 1/1 EURO Pallet (GS1 Code)</t>
  </si>
  <si>
    <t>Standard pallet with dimensions 80 X 120 cm.</t>
  </si>
  <si>
    <t>Pallet ISO 2 – 2/1 EURO Pallet (GS1 Code)</t>
  </si>
  <si>
    <t>Standard pallet with dimensions 100 X 120 cm.</t>
  </si>
  <si>
    <t xml:space="preserve">1/4 EURO Pallet (GS1 Code) </t>
  </si>
  <si>
    <t>Standard pallet with dimensions 60 X 40 cm.</t>
  </si>
  <si>
    <t>1/8 EURO Pallet (GS1 Code)</t>
  </si>
  <si>
    <t>Standard pallet with dimensions 40 X 30 cm.</t>
  </si>
  <si>
    <t>Synthetic pallet ISO 1 (GS1 Code)</t>
  </si>
  <si>
    <t>A standard pallet with standard dimensions 80*120cm made of a synthetic material for hygienic reasons.</t>
  </si>
  <si>
    <t>Synthetic pallet ISO 2 (GS1 Code)</t>
  </si>
  <si>
    <t>A standard pallet with standard dimensions 100*120cm made of a synthetic material for hygienic reasons.</t>
  </si>
  <si>
    <t>Wholesaler pallet (GS1 Code)</t>
  </si>
  <si>
    <t>Pallet provided by the wholesaler.</t>
  </si>
  <si>
    <t>Pallet 80 X 100 cm (GS1 Code)</t>
  </si>
  <si>
    <t>Pallet with dimensions 80 X 100 cm.</t>
  </si>
  <si>
    <t>Pallet 60 X 100 cm (GS1 Code)</t>
  </si>
  <si>
    <t>Pallet with dimensions 60 X 100 cm.</t>
  </si>
  <si>
    <t>2C</t>
  </si>
  <si>
    <t>Barrel, wooden</t>
  </si>
  <si>
    <t>3A</t>
  </si>
  <si>
    <t>Jerrican, steel</t>
  </si>
  <si>
    <t>3H</t>
  </si>
  <si>
    <t>Jerrican, plastic</t>
  </si>
  <si>
    <t>Bag, super bulk</t>
  </si>
  <si>
    <t>A cloth plastic or paper based bag having the dimensions of the pallet on which it is constructed.</t>
  </si>
  <si>
    <t>Bag, polybag</t>
  </si>
  <si>
    <t xml:space="preserve">A type of plastic bag, typically used to wrap promotional pieces, publications, product samples, and/or catalogues. </t>
  </si>
  <si>
    <t>4A</t>
  </si>
  <si>
    <t>Box, steel</t>
  </si>
  <si>
    <t>4B</t>
  </si>
  <si>
    <t>Box, aluminium</t>
  </si>
  <si>
    <t>4C</t>
  </si>
  <si>
    <t>Box, natural wood</t>
  </si>
  <si>
    <t>4D</t>
  </si>
  <si>
    <t>Box, plywood</t>
  </si>
  <si>
    <t>4F</t>
  </si>
  <si>
    <t>Box, reconstituted wood</t>
  </si>
  <si>
    <t>Box, fibreboard</t>
  </si>
  <si>
    <t>Box, plastic</t>
  </si>
  <si>
    <t>5H</t>
  </si>
  <si>
    <t>Bag, woven plastic</t>
  </si>
  <si>
    <t>5L</t>
  </si>
  <si>
    <t>Bag, textile</t>
  </si>
  <si>
    <t>5M</t>
  </si>
  <si>
    <t>Bag, paper</t>
  </si>
  <si>
    <t>6H</t>
  </si>
  <si>
    <t>Composite packaging, plastic receptacle</t>
  </si>
  <si>
    <t>6P</t>
  </si>
  <si>
    <t>Composite packaging, glass receptacle</t>
  </si>
  <si>
    <t>7A</t>
  </si>
  <si>
    <t>Case, car</t>
  </si>
  <si>
    <t>A type of portable container designed to store equipment for carriage in an automobile.</t>
  </si>
  <si>
    <t>7B</t>
  </si>
  <si>
    <t>Case, wooden</t>
  </si>
  <si>
    <t>A case made of wood for retaining substances or articles.</t>
  </si>
  <si>
    <t xml:space="preserve">Oneway pallet (GS1 Code) </t>
  </si>
  <si>
    <t>Pallet need not be returned to the point of expedition</t>
  </si>
  <si>
    <t>8A</t>
  </si>
  <si>
    <t>Pallet, wooden</t>
  </si>
  <si>
    <t>A platform or open-ended box, made of wood, on which goods are retained for ease of mechanical handling during transport and storage.</t>
  </si>
  <si>
    <t>8B</t>
  </si>
  <si>
    <t>Crate, wooden</t>
  </si>
  <si>
    <t>A receptacle, made of wood, on which goods are retained for ease of mechanical handling during transport and storage.</t>
  </si>
  <si>
    <t>8C</t>
  </si>
  <si>
    <t>Bundle, wooden</t>
  </si>
  <si>
    <t xml:space="preserve">Loose or unpacked pieces of wood tied or wrapped together. </t>
  </si>
  <si>
    <t xml:space="preserve">Returnable pallet (GS1 Code) </t>
  </si>
  <si>
    <t>Pallet must be returned to the point of expedition.</t>
  </si>
  <si>
    <t>AB</t>
  </si>
  <si>
    <t xml:space="preserve">Receptacle, fibre </t>
  </si>
  <si>
    <t>Containment vessel made of fibre used for retaining substances or articles.</t>
  </si>
  <si>
    <t>AC</t>
  </si>
  <si>
    <t xml:space="preserve">Receptacle, paper </t>
  </si>
  <si>
    <t>Containment vessel made of paper for retaining substances or articles.</t>
  </si>
  <si>
    <t xml:space="preserve">Receptacle, wooden </t>
  </si>
  <si>
    <t>Containment vessel made of wood for retaining substances or articles.</t>
  </si>
  <si>
    <t>AF</t>
  </si>
  <si>
    <t xml:space="preserve">Pallet, modular, collars 80cms * 60cms </t>
  </si>
  <si>
    <t>Standard sized pallet of dimensions 80 centimeters by 60 centimeters (cms).</t>
  </si>
  <si>
    <t>AG</t>
  </si>
  <si>
    <t xml:space="preserve">Pallet, shrinkwrapped </t>
  </si>
  <si>
    <t>Pallet load secured with transparent plastic film that has been wrapped around and then shrunk tightly.</t>
  </si>
  <si>
    <t>AH</t>
  </si>
  <si>
    <t xml:space="preserve">Pallet, 100cms * 110cms </t>
  </si>
  <si>
    <t>Standard sized pallet of dimensions 100centimeters by 110 centimeters (cms).</t>
  </si>
  <si>
    <t>AI</t>
  </si>
  <si>
    <t>Clamshell</t>
  </si>
  <si>
    <t>GS1 Description: A package with a base and top that are hinged together. E.g. video cassette case.</t>
  </si>
  <si>
    <t>AJ</t>
  </si>
  <si>
    <t>Cone</t>
  </si>
  <si>
    <t>Container used in the transport of linear material such as yarn.</t>
  </si>
  <si>
    <t>AL</t>
  </si>
  <si>
    <t>Ball</t>
  </si>
  <si>
    <t>A spherical containment vessel for retaining substances or articles.</t>
  </si>
  <si>
    <t xml:space="preserve">Ampoule, non-protected </t>
  </si>
  <si>
    <t>AP</t>
  </si>
  <si>
    <t xml:space="preserve">Ampoule, protected </t>
  </si>
  <si>
    <t>APE</t>
  </si>
  <si>
    <t>Aluminium packed (GS1 Code)</t>
  </si>
  <si>
    <t>Packaging using thin sheets of aluminium.</t>
  </si>
  <si>
    <t>AT</t>
  </si>
  <si>
    <t>Atomizer</t>
  </si>
  <si>
    <t>AV</t>
  </si>
  <si>
    <t>Capsule</t>
  </si>
  <si>
    <t>B4</t>
  </si>
  <si>
    <t>Belt</t>
  </si>
  <si>
    <t>A band use to retain multiple articles together.</t>
  </si>
  <si>
    <t xml:space="preserve">Bobbin </t>
  </si>
  <si>
    <t>BC</t>
  </si>
  <si>
    <t>Bottlecrate / bottlerack</t>
  </si>
  <si>
    <t>BD</t>
  </si>
  <si>
    <t>Board</t>
  </si>
  <si>
    <t>BE</t>
  </si>
  <si>
    <t>Bundle</t>
  </si>
  <si>
    <t>BF</t>
  </si>
  <si>
    <t xml:space="preserve">Balloon, non-protected </t>
  </si>
  <si>
    <t>A receptacle made of flexible material with an open or closed top.</t>
  </si>
  <si>
    <t>BGE</t>
  </si>
  <si>
    <t>Large bag, pallet sized (GS1 Code)</t>
  </si>
  <si>
    <t>A non-rigid container made of fabric, paper, plastic, etc, with an opening at the top which can be closed and which is suitable for use on pallets.</t>
  </si>
  <si>
    <t>BH</t>
  </si>
  <si>
    <t>Bunch</t>
  </si>
  <si>
    <t>BI</t>
  </si>
  <si>
    <t>Bin</t>
  </si>
  <si>
    <t xml:space="preserve">Bucket </t>
  </si>
  <si>
    <t xml:space="preserve">Basket </t>
  </si>
  <si>
    <t>BL</t>
  </si>
  <si>
    <t xml:space="preserve">Bale, compressed </t>
  </si>
  <si>
    <t>BM</t>
  </si>
  <si>
    <t>Basin</t>
  </si>
  <si>
    <t>BME</t>
  </si>
  <si>
    <t>Blister pack (GS1 Code)</t>
  </si>
  <si>
    <t>A transparent strip package of pressable plastic which allows the product to be displayed while remaining protected.</t>
  </si>
  <si>
    <t>BN</t>
  </si>
  <si>
    <t xml:space="preserve">Bale, non-compressed </t>
  </si>
  <si>
    <t xml:space="preserve">Bottle, non-protected, cylindrical </t>
  </si>
  <si>
    <t>A narrow-necked cylindrical shaped vessel without external protective packing material.</t>
  </si>
  <si>
    <t xml:space="preserve">Balloon, protected </t>
  </si>
  <si>
    <t>BQ</t>
  </si>
  <si>
    <t>Bottle, protected cylindrical</t>
  </si>
  <si>
    <t>A narrow-necked cylindrical shaped vessel with external protective packing material.</t>
  </si>
  <si>
    <t>BR</t>
  </si>
  <si>
    <t>Bar</t>
  </si>
  <si>
    <t>Brick (GS1 Code)</t>
  </si>
  <si>
    <t>A box made of a cardboard, plastic or metal, used for liquids.</t>
  </si>
  <si>
    <t>BS</t>
  </si>
  <si>
    <t xml:space="preserve">Bottle, non-protected, bulbous </t>
  </si>
  <si>
    <t>A narrow-necked bulb shaped vessel without external protective packing material.</t>
  </si>
  <si>
    <t>BT</t>
  </si>
  <si>
    <t xml:space="preserve">Bolt </t>
  </si>
  <si>
    <t>BU</t>
  </si>
  <si>
    <t xml:space="preserve">Butt </t>
  </si>
  <si>
    <t>BV</t>
  </si>
  <si>
    <t>Bottle, protected bulbous</t>
  </si>
  <si>
    <t>A narrow-necked bulb shaped vessel with external protective packing material.</t>
  </si>
  <si>
    <t>BW</t>
  </si>
  <si>
    <t>Box, for liquids</t>
  </si>
  <si>
    <t>BY</t>
  </si>
  <si>
    <t xml:space="preserve">Board, in bundle/bunch/truss </t>
  </si>
  <si>
    <t>BZ</t>
  </si>
  <si>
    <t>Bars, in bundle/bunch/truss</t>
  </si>
  <si>
    <t>CA</t>
  </si>
  <si>
    <t xml:space="preserve">Can, rectangular </t>
  </si>
  <si>
    <t>CB</t>
  </si>
  <si>
    <t>Crate, beer</t>
  </si>
  <si>
    <t>Container bottle like (GS1 Code)</t>
  </si>
  <si>
    <t>A non-protected, non-cylindrical, container with a narrow neck made usually of glass or plastic which is especially used for liquids, e.g. perfume bottle.</t>
  </si>
  <si>
    <t>CC</t>
  </si>
  <si>
    <t>Churn</t>
  </si>
  <si>
    <t>CCE</t>
  </si>
  <si>
    <t>Cardboard carrier (GS1 Code)</t>
  </si>
  <si>
    <t>A package made of cardboard.</t>
  </si>
  <si>
    <t>CD</t>
  </si>
  <si>
    <t xml:space="preserve">Can, with handle and spout </t>
  </si>
  <si>
    <t>GS1 Description: A can with a handle and spout which allows the lifting and pouring of liquids contained within the can</t>
  </si>
  <si>
    <t>Creel</t>
  </si>
  <si>
    <t>CF</t>
  </si>
  <si>
    <t xml:space="preserve">Coffer </t>
  </si>
  <si>
    <t xml:space="preserve">Cage </t>
  </si>
  <si>
    <t>CH</t>
  </si>
  <si>
    <t>Chest</t>
  </si>
  <si>
    <t>CI</t>
  </si>
  <si>
    <t xml:space="preserve">Canister </t>
  </si>
  <si>
    <t>CJ</t>
  </si>
  <si>
    <t xml:space="preserve">Coffin </t>
  </si>
  <si>
    <t>CK</t>
  </si>
  <si>
    <t xml:space="preserve">Cask </t>
  </si>
  <si>
    <t>CL</t>
  </si>
  <si>
    <t xml:space="preserve">Coil </t>
  </si>
  <si>
    <t>A flat package usually made of fibreboard from/to which product is often hung or attached.</t>
  </si>
  <si>
    <t>CN</t>
  </si>
  <si>
    <t>Container, not otherwise specified as transport equipment</t>
  </si>
  <si>
    <t>GS1 Description: A receptacle in which something is kept and/or transported.</t>
  </si>
  <si>
    <t>CO</t>
  </si>
  <si>
    <t>Carboy, non-protected</t>
  </si>
  <si>
    <t>CP</t>
  </si>
  <si>
    <t>Carboy, protected</t>
  </si>
  <si>
    <t>Package containing a charge such as propelling explosive for firearms or ink toner for a printer.</t>
  </si>
  <si>
    <t xml:space="preserve">Case </t>
  </si>
  <si>
    <t xml:space="preserve">Carton </t>
  </si>
  <si>
    <t>Cup</t>
  </si>
  <si>
    <t>CV</t>
  </si>
  <si>
    <t>Cover</t>
  </si>
  <si>
    <t>CW</t>
  </si>
  <si>
    <t xml:space="preserve">Cage, roll </t>
  </si>
  <si>
    <t>CX</t>
  </si>
  <si>
    <t xml:space="preserve">Can, cylindrical </t>
  </si>
  <si>
    <t xml:space="preserve">Cylinder </t>
  </si>
  <si>
    <t>CZ</t>
  </si>
  <si>
    <t xml:space="preserve">Canvas </t>
  </si>
  <si>
    <t>DA</t>
  </si>
  <si>
    <t xml:space="preserve">Crate, multiple layer, plastic </t>
  </si>
  <si>
    <t>GS1 Description: Plastic crate which contains multiple layers.</t>
  </si>
  <si>
    <t>DB</t>
  </si>
  <si>
    <t>Crate, multiple layer, wooden</t>
  </si>
  <si>
    <t>GS1 Description: Wooden crate which contains multiple layers.</t>
  </si>
  <si>
    <t>DC</t>
  </si>
  <si>
    <t xml:space="preserve">Crate, multiple layer, cardboard </t>
  </si>
  <si>
    <t>Cage, Commonwealth Handling Equipment Pool (CHEP)</t>
  </si>
  <si>
    <t>DH</t>
  </si>
  <si>
    <t>Box, Commonwealth Handling Equipment Pool (CHEP), Eurobox</t>
  </si>
  <si>
    <t>A box mounted on a pallet base under the control of CHEP.</t>
  </si>
  <si>
    <t>DI</t>
  </si>
  <si>
    <t xml:space="preserve">Drum, iron </t>
  </si>
  <si>
    <t>DJ</t>
  </si>
  <si>
    <t>Demijohn, non-protected</t>
  </si>
  <si>
    <t>DK</t>
  </si>
  <si>
    <t xml:space="preserve">Crate, bulk, cardboard </t>
  </si>
  <si>
    <t>DL</t>
  </si>
  <si>
    <t xml:space="preserve">Crate, bulk, plastic </t>
  </si>
  <si>
    <t>DM</t>
  </si>
  <si>
    <t>Crate, bulk, wooden</t>
  </si>
  <si>
    <t>DN</t>
  </si>
  <si>
    <t>Dispenser</t>
  </si>
  <si>
    <t>DP</t>
  </si>
  <si>
    <t>Demijohn, protected</t>
  </si>
  <si>
    <t>DPE</t>
  </si>
  <si>
    <t>Display package (GS1 Code)</t>
  </si>
  <si>
    <t>A package used for the display of goods, usually during a promotion.</t>
  </si>
  <si>
    <t>DR</t>
  </si>
  <si>
    <t xml:space="preserve">Drum </t>
  </si>
  <si>
    <t>DS</t>
  </si>
  <si>
    <t>Tray, one layer no cover, plastic</t>
  </si>
  <si>
    <t>DT</t>
  </si>
  <si>
    <t xml:space="preserve">Tray, one layer no cover, wooden </t>
  </si>
  <si>
    <t>DU</t>
  </si>
  <si>
    <t>Tray, one layer no cover, polystyrene</t>
  </si>
  <si>
    <t>DV</t>
  </si>
  <si>
    <t>Tray, one layer no cover, cardboard</t>
  </si>
  <si>
    <t>DW</t>
  </si>
  <si>
    <t>Tray, two layers no cover, plastic tray</t>
  </si>
  <si>
    <t>DX</t>
  </si>
  <si>
    <t>Tray, two layers no cover, wooden</t>
  </si>
  <si>
    <t>DY</t>
  </si>
  <si>
    <t xml:space="preserve">Tray, two layers no cover, cardboard </t>
  </si>
  <si>
    <t>EC</t>
  </si>
  <si>
    <t xml:space="preserve">Bag, plastic </t>
  </si>
  <si>
    <t>ED</t>
  </si>
  <si>
    <t xml:space="preserve">Case, with pallet base </t>
  </si>
  <si>
    <t>EE</t>
  </si>
  <si>
    <t xml:space="preserve">Case, with pallet base, wooden </t>
  </si>
  <si>
    <t>EF</t>
  </si>
  <si>
    <t>Case, with pallet base, cardboard</t>
  </si>
  <si>
    <t>EG</t>
  </si>
  <si>
    <t>Case, with pallet base, plastic</t>
  </si>
  <si>
    <t>EH</t>
  </si>
  <si>
    <t>Case, with pallet base, metal</t>
  </si>
  <si>
    <t>EI</t>
  </si>
  <si>
    <t xml:space="preserve">Case, isothermic </t>
  </si>
  <si>
    <t xml:space="preserve">Envelope </t>
  </si>
  <si>
    <t>FB</t>
  </si>
  <si>
    <t>Flexibag</t>
  </si>
  <si>
    <t>A flexible containment bag made of plastic, typically for the transportation bulk non-hazardous cargoes using standard size shipping containers.</t>
  </si>
  <si>
    <t>FC</t>
  </si>
  <si>
    <t xml:space="preserve">Crate, fruit </t>
  </si>
  <si>
    <t>FD</t>
  </si>
  <si>
    <t>Crate, framed</t>
  </si>
  <si>
    <t>FE</t>
  </si>
  <si>
    <t>Flexitank</t>
  </si>
  <si>
    <t>A flexible containment tank made of plastic, typically for the transportation bulk non-hazardous cargoes using standard size shipping containers.</t>
  </si>
  <si>
    <t>FI</t>
  </si>
  <si>
    <t xml:space="preserve">Firkin </t>
  </si>
  <si>
    <t>FL</t>
  </si>
  <si>
    <t>Flask</t>
  </si>
  <si>
    <t>FO</t>
  </si>
  <si>
    <t xml:space="preserve">Footlocker </t>
  </si>
  <si>
    <t>FOB</t>
  </si>
  <si>
    <t>Folding box (GS1 Code)</t>
  </si>
  <si>
    <t>Folded cardboard box e.g. for products like frozen vegetables, paper clips.</t>
  </si>
  <si>
    <t xml:space="preserve">Filmpack </t>
  </si>
  <si>
    <t>FPE</t>
  </si>
  <si>
    <t>Foil packed (GS1 Code)</t>
  </si>
  <si>
    <t>Packaging using a metallic foil.</t>
  </si>
  <si>
    <t>Frame</t>
  </si>
  <si>
    <t>FT</t>
  </si>
  <si>
    <t>Foodtainer</t>
  </si>
  <si>
    <t>FW</t>
  </si>
  <si>
    <t>Cart, flatbed</t>
  </si>
  <si>
    <t>Wheeled flat bedded device on which trays or other regular shaped items are packed for transportation purposes.</t>
  </si>
  <si>
    <t>FX</t>
  </si>
  <si>
    <t>Bag, flexible container</t>
  </si>
  <si>
    <t>GB</t>
  </si>
  <si>
    <t>Bottle, gas</t>
  </si>
  <si>
    <t>A narrow-necked metal cylinder for retention of liquefied or compressed gas.</t>
  </si>
  <si>
    <t>GI</t>
  </si>
  <si>
    <t xml:space="preserve">Girder </t>
  </si>
  <si>
    <t>Container, gallon</t>
  </si>
  <si>
    <t>A container with a capacity of one gallon.</t>
  </si>
  <si>
    <t>GR</t>
  </si>
  <si>
    <t xml:space="preserve">Receptacle, glass </t>
  </si>
  <si>
    <t>Containment vessel made of glass for retaining substances or articles.</t>
  </si>
  <si>
    <t>GU</t>
  </si>
  <si>
    <t>Tray, containing horizontally stacked flat items</t>
  </si>
  <si>
    <t>Tray containing flat items stacked on top of one another.</t>
  </si>
  <si>
    <t>GY</t>
  </si>
  <si>
    <t>Bag, gunny</t>
  </si>
  <si>
    <t xml:space="preserve">A sack made of gunny or burlap, used for transporting coarse commodities, such as grains, potatoes, and other agricultural products. </t>
  </si>
  <si>
    <t>GZ</t>
  </si>
  <si>
    <t xml:space="preserve">Girders, in bundle/bunch/truss </t>
  </si>
  <si>
    <t>HA</t>
  </si>
  <si>
    <t xml:space="preserve">Basket, with handle, plastic </t>
  </si>
  <si>
    <t>HB</t>
  </si>
  <si>
    <t>Basket, with handle, wooden</t>
  </si>
  <si>
    <t xml:space="preserve">Basket, with handle, cardboard </t>
  </si>
  <si>
    <t xml:space="preserve">Hogshead </t>
  </si>
  <si>
    <t>HN</t>
  </si>
  <si>
    <t>Hanger</t>
  </si>
  <si>
    <t>A purpose shaped device with a hook at the top for hanging items from a rail.</t>
  </si>
  <si>
    <t>HR</t>
  </si>
  <si>
    <t xml:space="preserve">Hamper </t>
  </si>
  <si>
    <t>IA</t>
  </si>
  <si>
    <t xml:space="preserve">Package, display, wooden </t>
  </si>
  <si>
    <t>IB</t>
  </si>
  <si>
    <t>Package, display, cardboard</t>
  </si>
  <si>
    <t>IC</t>
  </si>
  <si>
    <t>Package, display, plastic</t>
  </si>
  <si>
    <t>ID</t>
  </si>
  <si>
    <t>Package, display, metal</t>
  </si>
  <si>
    <t>IE</t>
  </si>
  <si>
    <t>Package, show</t>
  </si>
  <si>
    <t>IF</t>
  </si>
  <si>
    <t xml:space="preserve">Package, flow </t>
  </si>
  <si>
    <t>A flexible tubular package or skin, possibly transparent, often used for containment of foodstuffs (e.g. salami sausage).</t>
  </si>
  <si>
    <t>IG</t>
  </si>
  <si>
    <t>Package, paper wrapped</t>
  </si>
  <si>
    <t>IH</t>
  </si>
  <si>
    <t>Drum, plastic</t>
  </si>
  <si>
    <t>IK</t>
  </si>
  <si>
    <t xml:space="preserve">Package, cardboard, with bottle grip-holes </t>
  </si>
  <si>
    <t xml:space="preserve">Packaging material made out of cardboard that facilitates the separation of individual glass or plastic bottles. </t>
  </si>
  <si>
    <t>IL</t>
  </si>
  <si>
    <t>Tray, rigid, lidded stackable (CEN TS 14482:2002)</t>
  </si>
  <si>
    <t>Lidded stackable rigid tray compliant with CEN TS 14482:2002.</t>
  </si>
  <si>
    <t>IN</t>
  </si>
  <si>
    <t>Ingot</t>
  </si>
  <si>
    <t>IZ</t>
  </si>
  <si>
    <t>Ingots, in bundle/bunch/truss</t>
  </si>
  <si>
    <t>JB</t>
  </si>
  <si>
    <t>Bag, jumbo</t>
  </si>
  <si>
    <t xml:space="preserve">A flexible containment bag, widely used for storage, transportation and handling of powder, flake or granular materials. Typically constructed from woven polypropylene (PP) fabric in the form of cubic bags. </t>
  </si>
  <si>
    <t>JC</t>
  </si>
  <si>
    <t>Jerrican, rectangular</t>
  </si>
  <si>
    <t>JT</t>
  </si>
  <si>
    <t>Jutebag</t>
  </si>
  <si>
    <t>JY</t>
  </si>
  <si>
    <t>Jerrican, cylindrical</t>
  </si>
  <si>
    <t>KG</t>
  </si>
  <si>
    <t>Keg</t>
  </si>
  <si>
    <t>KI</t>
  </si>
  <si>
    <t>A set of articles or implements used for a specific purpose.</t>
  </si>
  <si>
    <t>Labeled package (GS1 Code)</t>
  </si>
  <si>
    <t>The package is labeled. Usually the label identifies the name, brand or description of the product within the package.</t>
  </si>
  <si>
    <t>LE</t>
  </si>
  <si>
    <t>Luggage</t>
  </si>
  <si>
    <t>A collection of bags, cases and/or containers which hold personal belongings for a journey.</t>
  </si>
  <si>
    <t>LG</t>
  </si>
  <si>
    <t>Log</t>
  </si>
  <si>
    <t>LT</t>
  </si>
  <si>
    <t>Lot</t>
  </si>
  <si>
    <t>LU</t>
  </si>
  <si>
    <t>Lug</t>
  </si>
  <si>
    <t>A wooden box for the transportation and storage of fruit or vegetables.</t>
  </si>
  <si>
    <t>LV</t>
  </si>
  <si>
    <t>Liftvan</t>
  </si>
  <si>
    <t>A wooden or metal container used for packing household goods and personal effects.</t>
  </si>
  <si>
    <t>LZ</t>
  </si>
  <si>
    <t>Logs, in bundle/bunch/truss</t>
  </si>
  <si>
    <t>MA</t>
  </si>
  <si>
    <t>Crate, metal</t>
  </si>
  <si>
    <t>Containment box made of metal for retaining substances or articles.</t>
  </si>
  <si>
    <t>MB</t>
  </si>
  <si>
    <t>Bag, multiply</t>
  </si>
  <si>
    <t>Crate, milk</t>
  </si>
  <si>
    <t>ME</t>
  </si>
  <si>
    <t>Container, metal</t>
  </si>
  <si>
    <t>A type of containment box made of metal for retaining substances or articles, not otherwise specified as transport equipment.</t>
  </si>
  <si>
    <t>MPE</t>
  </si>
  <si>
    <t>Multipack (GS1 Code)</t>
  </si>
  <si>
    <t>A container for the merchandising of multiple units of the same product.</t>
  </si>
  <si>
    <t>MR</t>
  </si>
  <si>
    <t xml:space="preserve">Receptacle, metal </t>
  </si>
  <si>
    <t>Containment vessel made of metal for retaining substances or articles.</t>
  </si>
  <si>
    <t>MS</t>
  </si>
  <si>
    <t xml:space="preserve">Sack, multi-wall </t>
  </si>
  <si>
    <t>MT</t>
  </si>
  <si>
    <t>Mat</t>
  </si>
  <si>
    <t>MW</t>
  </si>
  <si>
    <t xml:space="preserve">Receptacle, plastic wrapped </t>
  </si>
  <si>
    <t>Containment vessel wrapped with plastic for retaining substances or articles.</t>
  </si>
  <si>
    <t>MX</t>
  </si>
  <si>
    <t xml:space="preserve">Matchbox </t>
  </si>
  <si>
    <t>Not available</t>
  </si>
  <si>
    <t xml:space="preserve">Unpacked or unpackaged </t>
  </si>
  <si>
    <t>NF</t>
  </si>
  <si>
    <t>Unpacked or unpackaged, single unit</t>
  </si>
  <si>
    <t>NG</t>
  </si>
  <si>
    <t>Unpacked or unpackaged, multiple units</t>
  </si>
  <si>
    <t>NS</t>
  </si>
  <si>
    <t xml:space="preserve">Nest </t>
  </si>
  <si>
    <t xml:space="preserve">Net, tube, plastic </t>
  </si>
  <si>
    <t>NV</t>
  </si>
  <si>
    <t xml:space="preserve">Net, tube, textile </t>
  </si>
  <si>
    <t>OA</t>
  </si>
  <si>
    <t>Pallet, CHEP 40 cm x 60 cm</t>
  </si>
  <si>
    <t>Commonwealth Handling Equipment Pool (CHEP) standard pallet of dimensions 40 centimeters x 60 centimeters.</t>
  </si>
  <si>
    <t>OB</t>
  </si>
  <si>
    <t>Pallet, CHEP 80 cm x 120 cm</t>
  </si>
  <si>
    <t>Commonwealth Handling Equipment Pool (CHEP) standard pallet of dimensions 80 centimeters x 120 centimeters.</t>
  </si>
  <si>
    <t>OC</t>
  </si>
  <si>
    <t>Pallet, CHEP 100 cm x 120 cm</t>
  </si>
  <si>
    <t>Commonwealth Handling Equipment Pool (CHEP) standard pallet of dimensions 100 centimeters x 120 centimeters.</t>
  </si>
  <si>
    <t>OD</t>
  </si>
  <si>
    <t>Pallet, AS 4068-1993</t>
  </si>
  <si>
    <t>Australian standard pallet of dimensions 115.5 centimeters x 116.5 centimeters.</t>
  </si>
  <si>
    <t>OE</t>
  </si>
  <si>
    <t>Pallet, ISO T11</t>
  </si>
  <si>
    <t>ISO standard pallet of dimensions 110 centimeters x 110 centimeters, prevalent in Asia - Pacific region.</t>
  </si>
  <si>
    <t>OF</t>
  </si>
  <si>
    <t>Platform, unspecified weight or dimension</t>
  </si>
  <si>
    <t xml:space="preserve">A pallet equivalent shipping platform of unknown dimensions or unknown weight. </t>
  </si>
  <si>
    <t>OK</t>
  </si>
  <si>
    <t>Block</t>
  </si>
  <si>
    <t>A solid piece of a hard substance, such as granite, having one or more flat sides.</t>
  </si>
  <si>
    <t>OPE</t>
  </si>
  <si>
    <t>Oxygen packed (GS1 Code)</t>
  </si>
  <si>
    <t>A package with oxygen added for storage purposes.</t>
  </si>
  <si>
    <t>OT</t>
  </si>
  <si>
    <t>Octabin</t>
  </si>
  <si>
    <t>A standard cardboard container of large dimensions for storing for example vegetables, granules of plastics or other dry products.</t>
  </si>
  <si>
    <t>OU</t>
  </si>
  <si>
    <t>Container, outer</t>
  </si>
  <si>
    <t>A type of containment box that serves as the outer shipping container, not otherwise specified as transport equipment.</t>
  </si>
  <si>
    <t>P2</t>
  </si>
  <si>
    <t>Pan</t>
  </si>
  <si>
    <t>A shallow, wide, open container, usually of metal.</t>
  </si>
  <si>
    <t>PA</t>
  </si>
  <si>
    <t xml:space="preserve">Packet </t>
  </si>
  <si>
    <t>Small package.</t>
  </si>
  <si>
    <t>PAE</t>
  </si>
  <si>
    <t>Paper (GS1 Code)</t>
  </si>
  <si>
    <t>An indication that the item(s) is packed in paper.</t>
  </si>
  <si>
    <t>Pallet, box Combined open-ended box and pallet</t>
  </si>
  <si>
    <t>PC</t>
  </si>
  <si>
    <t xml:space="preserve">Parcel </t>
  </si>
  <si>
    <t xml:space="preserve">Pallet, modular, collars 80cms * 100cms </t>
  </si>
  <si>
    <t>Standard sized pallet of dimensions 80 centimeters by 100 centimeters (cms).</t>
  </si>
  <si>
    <t>PE</t>
  </si>
  <si>
    <t xml:space="preserve">Pallet, modular, collars 80cms * 120cms </t>
  </si>
  <si>
    <t>Standard sized pallet of dimensions 80 centimeters by 120 centimeters (cms).</t>
  </si>
  <si>
    <t>PF</t>
  </si>
  <si>
    <t xml:space="preserve">Pen </t>
  </si>
  <si>
    <t>A small open top enclosure for retaining animals.</t>
  </si>
  <si>
    <t>PG</t>
  </si>
  <si>
    <t>Plate</t>
  </si>
  <si>
    <t>PH</t>
  </si>
  <si>
    <t>Pitcher</t>
  </si>
  <si>
    <t>PI</t>
  </si>
  <si>
    <t xml:space="preserve">Pipe </t>
  </si>
  <si>
    <t>PJ</t>
  </si>
  <si>
    <t>Punnet</t>
  </si>
  <si>
    <t>GS1 Description: A small shallow basket usually made of plastic.</t>
  </si>
  <si>
    <t>PK</t>
  </si>
  <si>
    <t>Package</t>
  </si>
  <si>
    <t>Standard packaging unit.</t>
  </si>
  <si>
    <t>PL</t>
  </si>
  <si>
    <t xml:space="preserve">Pail </t>
  </si>
  <si>
    <t>Peel pack (GS1 Code)</t>
  </si>
  <si>
    <t>A package used for sterile products which may be torn open without touching the product inside.</t>
  </si>
  <si>
    <t>PN</t>
  </si>
  <si>
    <t>Plank</t>
  </si>
  <si>
    <t>POP</t>
  </si>
  <si>
    <t>Cone shaped paper wrapper (GS1 Code)</t>
  </si>
  <si>
    <t>Cone shaped paper wrapping e.g. for an individually packed ice cream cone.</t>
  </si>
  <si>
    <t>PP</t>
  </si>
  <si>
    <t xml:space="preserve">A loose or unpacked article. </t>
  </si>
  <si>
    <t>PPE</t>
  </si>
  <si>
    <t>Polypropylene bag (GS1 Code)</t>
  </si>
  <si>
    <t>A bag made from polypropylene.</t>
  </si>
  <si>
    <t xml:space="preserve">Receptacle, plastic </t>
  </si>
  <si>
    <t>Containment vessel made of plastic for retaining substances or articles.</t>
  </si>
  <si>
    <t xml:space="preserve">Tray </t>
  </si>
  <si>
    <t>PUE</t>
  </si>
  <si>
    <t>Tray packed in plastic (GS1 Code)</t>
  </si>
  <si>
    <t>A board with a ring packed in plastic carrying for small articles.</t>
  </si>
  <si>
    <t>PV</t>
  </si>
  <si>
    <t xml:space="preserve">Pipes, in bundle/bunch/truss </t>
  </si>
  <si>
    <t xml:space="preserve">Pallet </t>
  </si>
  <si>
    <t>Platform or open-ended box, usually made of wood, on which goods are retained for ease of mechanical handling during transport and storage.</t>
  </si>
  <si>
    <t>PY</t>
  </si>
  <si>
    <t>Plates, in bundle/bunch/truss</t>
  </si>
  <si>
    <t>PZ</t>
  </si>
  <si>
    <t>Planks, in bundle/bunch/truss</t>
  </si>
  <si>
    <t>QA</t>
  </si>
  <si>
    <t>Drum, steel, non-removable head</t>
  </si>
  <si>
    <t>Drum, steel, removable head</t>
  </si>
  <si>
    <t>QC</t>
  </si>
  <si>
    <t>Drum, aluminium, non-removable head</t>
  </si>
  <si>
    <t>QD</t>
  </si>
  <si>
    <t>Drum, aluminium, removable head</t>
  </si>
  <si>
    <t>QF</t>
  </si>
  <si>
    <t>Drum, plastic, non-removable head</t>
  </si>
  <si>
    <t>QG</t>
  </si>
  <si>
    <t>Drum, plastic, removable head</t>
  </si>
  <si>
    <t>QH</t>
  </si>
  <si>
    <t>Barrel, wooden, bung type</t>
  </si>
  <si>
    <t>QJ</t>
  </si>
  <si>
    <t xml:space="preserve">Barrel, wooden, removable head </t>
  </si>
  <si>
    <t>QK</t>
  </si>
  <si>
    <t>Jerrican, steel, non-removable head</t>
  </si>
  <si>
    <t>QL</t>
  </si>
  <si>
    <t>Jerrican, steel, removable head</t>
  </si>
  <si>
    <t>QM</t>
  </si>
  <si>
    <t>Jerrican, plastic, non-removable head</t>
  </si>
  <si>
    <t>QN</t>
  </si>
  <si>
    <t>Jerrican, plastic, removable head</t>
  </si>
  <si>
    <t>QP</t>
  </si>
  <si>
    <t>Box, wooden, natural wood, ordinary</t>
  </si>
  <si>
    <t>QQ</t>
  </si>
  <si>
    <t>Box, wooden, natural wood, with sift proof walls</t>
  </si>
  <si>
    <t>QR</t>
  </si>
  <si>
    <t xml:space="preserve">Box, plastic, expanded </t>
  </si>
  <si>
    <t>QS</t>
  </si>
  <si>
    <t>Box, plastic, solid</t>
  </si>
  <si>
    <t>RB1</t>
  </si>
  <si>
    <t>A wheeled pallet with raised rim (GS1 Code). 81 x 67 x 135 cm (length x width x height).</t>
  </si>
  <si>
    <t>A wheeled pallet with raised rim for the storing and transporting of loads.Dimensions: 81 x 67 x 135 cm (length x width x height).</t>
  </si>
  <si>
    <t>RB2</t>
  </si>
  <si>
    <t>A Wheeled pallet with raised rim (GS1 Code). 81 x 72 x 135 cm (length x width x height).</t>
  </si>
  <si>
    <t>A wheeled pallet with raised rim for the storing and transporting of loads.Dimensions: 81 x 72 x 135 cm (length x width x height).</t>
  </si>
  <si>
    <t>RB3</t>
  </si>
  <si>
    <t>Wheeled pallet with raised rim. 81 x 60 x 16 cm (length x width x height). (GS1 Code)</t>
  </si>
  <si>
    <t>A wheeled pallet with raised rim for the storing and transporting of loads. Dimensions: 81 x 60 x 16 cm (length x width x height).</t>
  </si>
  <si>
    <t>RCB</t>
  </si>
  <si>
    <t>Two sided cage on wheels with fixing strap (GS1 Code) 900 x 770 x 1513 cm (length x width x height)</t>
  </si>
  <si>
    <t>A two sided cage mounted on wheels with fixing strap.Dimensions: 900 x 770 x 1513 cm (length x width x height).</t>
  </si>
  <si>
    <t>RD</t>
  </si>
  <si>
    <t>Rod</t>
  </si>
  <si>
    <t>RG</t>
  </si>
  <si>
    <t xml:space="preserve">Ring </t>
  </si>
  <si>
    <t>RJ</t>
  </si>
  <si>
    <t>Rack, clothing hanger</t>
  </si>
  <si>
    <t xml:space="preserve">Rack </t>
  </si>
  <si>
    <t xml:space="preserve">Reel </t>
  </si>
  <si>
    <t>Cylindrical rotatory device with a rim at each end on which materials are wound.</t>
  </si>
  <si>
    <t xml:space="preserve">Roll </t>
  </si>
  <si>
    <t>RT</t>
  </si>
  <si>
    <t xml:space="preserve">Rednet </t>
  </si>
  <si>
    <t>Containment material made of red mesh netting for retaining articles (e.g. trees).</t>
  </si>
  <si>
    <t>RZ</t>
  </si>
  <si>
    <t>Rods, in bundle/bunch/truss</t>
  </si>
  <si>
    <t>SA</t>
  </si>
  <si>
    <t xml:space="preserve">Sack </t>
  </si>
  <si>
    <t>SB</t>
  </si>
  <si>
    <t>Slab</t>
  </si>
  <si>
    <t>SC</t>
  </si>
  <si>
    <t xml:space="preserve">Crate, shallow </t>
  </si>
  <si>
    <t>SD</t>
  </si>
  <si>
    <t>Spindle</t>
  </si>
  <si>
    <t>SE</t>
  </si>
  <si>
    <t>Sea-chest</t>
  </si>
  <si>
    <t>Article Surveillance (GS1 Code)</t>
  </si>
  <si>
    <t>Equipped with article surveillance.</t>
  </si>
  <si>
    <t>SH</t>
  </si>
  <si>
    <t xml:space="preserve">Sachet </t>
  </si>
  <si>
    <t>SI</t>
  </si>
  <si>
    <t xml:space="preserve">Skid </t>
  </si>
  <si>
    <t>A low movable platform or pallet to facilitate the handling and transport of goods.</t>
  </si>
  <si>
    <t>SK</t>
  </si>
  <si>
    <t xml:space="preserve">Case, skeleton </t>
  </si>
  <si>
    <t>SL</t>
  </si>
  <si>
    <t xml:space="preserve">Slipsheet </t>
  </si>
  <si>
    <t>Hard plastic sheeting primarily used as the base on which to stack goods to optimise the space within a container. May be used as an alternative to a palletized packaging.</t>
  </si>
  <si>
    <t>SM</t>
  </si>
  <si>
    <t xml:space="preserve">Sheetmetal </t>
  </si>
  <si>
    <t>SO</t>
  </si>
  <si>
    <t xml:space="preserve">Spool </t>
  </si>
  <si>
    <t>A packaging container used in the transport of such items as wire, cable, tape and yarn.</t>
  </si>
  <si>
    <t>SP</t>
  </si>
  <si>
    <t>Sheet, plastic wrapping</t>
  </si>
  <si>
    <t>SS</t>
  </si>
  <si>
    <t>Case, steel</t>
  </si>
  <si>
    <t>ST</t>
  </si>
  <si>
    <t>STL</t>
  </si>
  <si>
    <t>Stick (GS1 Code)</t>
  </si>
  <si>
    <t>A container for dispensing solid substances, e.g. glue, deodorant.</t>
  </si>
  <si>
    <t>SU</t>
  </si>
  <si>
    <t xml:space="preserve">Suitcase </t>
  </si>
  <si>
    <t>SV</t>
  </si>
  <si>
    <t>Envelope, steel</t>
  </si>
  <si>
    <t xml:space="preserve">Shrinkwrapped </t>
  </si>
  <si>
    <t>Goods retained in a transparent plastic film that has been wrapped around and then shrunk tightly on to the goods.</t>
  </si>
  <si>
    <t>GS1 Description: A non-rigid container made of paper, cardboard or plastic that is open-ended and is slid over the contents for protection or presentation.</t>
  </si>
  <si>
    <t>SZ</t>
  </si>
  <si>
    <t>Sheets, in bundle/bunch/truss</t>
  </si>
  <si>
    <t>T1</t>
  </si>
  <si>
    <t>A loose or unpacked article in the form of a bar, block or piece. GS1 Description: A small rectangular package of aluminium foil or paper, e.g. a tablet of chocolate.</t>
  </si>
  <si>
    <t>TB</t>
  </si>
  <si>
    <t>Tub</t>
  </si>
  <si>
    <t>TC</t>
  </si>
  <si>
    <t>Tea-chest</t>
  </si>
  <si>
    <t>TD</t>
  </si>
  <si>
    <t>Tube, collapsible</t>
  </si>
  <si>
    <t>TE</t>
  </si>
  <si>
    <t>Tyre</t>
  </si>
  <si>
    <t>A ring made of rubber and/or metal surrounding a wheel.</t>
  </si>
  <si>
    <t>TEV</t>
  </si>
  <si>
    <t>Tamper evident package (GS1 Code)</t>
  </si>
  <si>
    <t>A type of package giving easy or immediate recognition that the package has been tampered with after it has been sealed.</t>
  </si>
  <si>
    <t>TG</t>
  </si>
  <si>
    <t>Tank container, generic</t>
  </si>
  <si>
    <t>A specially constructed container for transporting liquids and gases in bulk.</t>
  </si>
  <si>
    <t>THE</t>
  </si>
  <si>
    <t>Three pack (GS1 Code)</t>
  </si>
  <si>
    <t xml:space="preserve">A package containing three products. </t>
  </si>
  <si>
    <t>TI</t>
  </si>
  <si>
    <t>Tierce</t>
  </si>
  <si>
    <t>TK</t>
  </si>
  <si>
    <t>Tank, rectangular</t>
  </si>
  <si>
    <t>TL</t>
  </si>
  <si>
    <t>Tub, with lid</t>
  </si>
  <si>
    <t>TN</t>
  </si>
  <si>
    <t>Tin</t>
  </si>
  <si>
    <t>TO</t>
  </si>
  <si>
    <t>Tun</t>
  </si>
  <si>
    <t>TR</t>
  </si>
  <si>
    <t>Trunk</t>
  </si>
  <si>
    <t>TRE</t>
  </si>
  <si>
    <t>Trolley (GS1 Code)</t>
  </si>
  <si>
    <t>A low cart for the transportation and storage of groceries, milk, etc.</t>
  </si>
  <si>
    <t>TS</t>
  </si>
  <si>
    <t>Truss</t>
  </si>
  <si>
    <t>TT</t>
  </si>
  <si>
    <t>Bag, tote</t>
  </si>
  <si>
    <t>A capacious bag or basket.</t>
  </si>
  <si>
    <t>TTE</t>
  </si>
  <si>
    <t>Tube, standing (GS1 Code)</t>
  </si>
  <si>
    <t>A screw-topped pliable cylinder capable of standing and suitable for holding pastes or semi-liquids, e.g. a tube of toothpaste.</t>
  </si>
  <si>
    <t xml:space="preserve">Tube </t>
  </si>
  <si>
    <t>TV</t>
  </si>
  <si>
    <t xml:space="preserve">Tube, with nozzle </t>
  </si>
  <si>
    <t>A tube made of plastic, metal or cardboard fitted with a nozzle, containing a liquid or semi-liquid product, e.g. silicon.</t>
  </si>
  <si>
    <t>TW</t>
  </si>
  <si>
    <t>Pallet, triwall</t>
  </si>
  <si>
    <t xml:space="preserve">A lightweight pallet made from heavy duty corrugated board. </t>
  </si>
  <si>
    <t>TWE</t>
  </si>
  <si>
    <t>Two pack (GS1 Code)</t>
  </si>
  <si>
    <t>A package containing two products</t>
  </si>
  <si>
    <t>TY</t>
  </si>
  <si>
    <t>Tank, cylindrical</t>
  </si>
  <si>
    <t>TZ</t>
  </si>
  <si>
    <t xml:space="preserve">Tubes, in bundle/bunch/truss </t>
  </si>
  <si>
    <t>UC</t>
  </si>
  <si>
    <t xml:space="preserve">Uncaged </t>
  </si>
  <si>
    <t>UN</t>
  </si>
  <si>
    <t>Unit</t>
  </si>
  <si>
    <t>A type of package composed of a single item or object, not otherwise specified as a unit of transport equipment.</t>
  </si>
  <si>
    <t>UUE</t>
  </si>
  <si>
    <t>Tube net (GS1 Code)</t>
  </si>
  <si>
    <t>A plastic or textile tube suitable for carrying loose products, e.g. fruit.</t>
  </si>
  <si>
    <t>VA</t>
  </si>
  <si>
    <t>Vat</t>
  </si>
  <si>
    <t>VG</t>
  </si>
  <si>
    <t>Bulk, gas (at 1031 mbar and 15°C)</t>
  </si>
  <si>
    <t>VI</t>
  </si>
  <si>
    <t xml:space="preserve">Vial </t>
  </si>
  <si>
    <t>VK</t>
  </si>
  <si>
    <t xml:space="preserve">Vanpack </t>
  </si>
  <si>
    <t xml:space="preserve">A type of wooden crate. </t>
  </si>
  <si>
    <t>VL</t>
  </si>
  <si>
    <t xml:space="preserve">Bulk, liquid </t>
  </si>
  <si>
    <t>VN</t>
  </si>
  <si>
    <t>Vehicle</t>
  </si>
  <si>
    <t>A self-propelled means of conveyance.</t>
  </si>
  <si>
    <t>VO</t>
  </si>
  <si>
    <t xml:space="preserve">Bulk, solid, large particles (“nodules”) </t>
  </si>
  <si>
    <t>VP</t>
  </si>
  <si>
    <t>Vacuum-packed</t>
  </si>
  <si>
    <t>VQ</t>
  </si>
  <si>
    <t xml:space="preserve">Bulk, liquefied gas (at abnormal temperature/pressure) </t>
  </si>
  <si>
    <t>VR</t>
  </si>
  <si>
    <t xml:space="preserve">Bulk, solid, granular particles (“grains”) </t>
  </si>
  <si>
    <t>VS</t>
  </si>
  <si>
    <t>Bulk, scrap metal</t>
  </si>
  <si>
    <t xml:space="preserve">Loose or unpacked scrap metal transported in bulk form. </t>
  </si>
  <si>
    <t>VY</t>
  </si>
  <si>
    <t>Bulk, solid, fine particles (“powders”)</t>
  </si>
  <si>
    <t>WA</t>
  </si>
  <si>
    <t>Intermediate bulk container</t>
  </si>
  <si>
    <t>A reusable container made of metal, plastic, textile, wood or composite materials used to facilitate transportation of bulk solids and liquids in manageable volumes.</t>
  </si>
  <si>
    <t>WB</t>
  </si>
  <si>
    <t xml:space="preserve">Wickerbottle </t>
  </si>
  <si>
    <t>WC</t>
  </si>
  <si>
    <t xml:space="preserve">Intermediate bulk container, steel </t>
  </si>
  <si>
    <t>WD</t>
  </si>
  <si>
    <t xml:space="preserve">Intermediate bulk container, aluminium </t>
  </si>
  <si>
    <t>WF</t>
  </si>
  <si>
    <t xml:space="preserve">Intermediate bulk container, metal </t>
  </si>
  <si>
    <t>WG</t>
  </si>
  <si>
    <t>Intermediate bulk container, steel, pressurised &gt; 10 kpa</t>
  </si>
  <si>
    <t>WH</t>
  </si>
  <si>
    <t>Intermediate bulk container, aluminium, pressurised &gt; 10 kpa</t>
  </si>
  <si>
    <t>WJ</t>
  </si>
  <si>
    <t xml:space="preserve">Intermediate bulk container, metal, pressure 10 kpa </t>
  </si>
  <si>
    <t>WK</t>
  </si>
  <si>
    <t xml:space="preserve">Intermediate bulk container, steel, liquid </t>
  </si>
  <si>
    <t>WL</t>
  </si>
  <si>
    <t xml:space="preserve">Intermediate bulk container, aluminium, liquid </t>
  </si>
  <si>
    <t>WM</t>
  </si>
  <si>
    <t xml:space="preserve">Intermediate bulk container, metal, liquid </t>
  </si>
  <si>
    <t>WN</t>
  </si>
  <si>
    <t xml:space="preserve">Intermediate bulk container, woven plastic, without coat/liner </t>
  </si>
  <si>
    <t>WP</t>
  </si>
  <si>
    <t xml:space="preserve">Intermediate bulk container, woven plastic, coated </t>
  </si>
  <si>
    <t>WQ</t>
  </si>
  <si>
    <t xml:space="preserve">Intermediate bulk container, woven plastic, with liner </t>
  </si>
  <si>
    <t>WR</t>
  </si>
  <si>
    <t xml:space="preserve">Intermediate bulk container, woven plastic, coated and liner </t>
  </si>
  <si>
    <t>Wrapper (GS1 Code)</t>
  </si>
  <si>
    <t>Wrapping e.g. for an individually packed ice cream.</t>
  </si>
  <si>
    <t>WS</t>
  </si>
  <si>
    <t>Intermediate bulk container, plastic film</t>
  </si>
  <si>
    <t>WT</t>
  </si>
  <si>
    <t xml:space="preserve">Intermediate bulk container, textile without coat/liner </t>
  </si>
  <si>
    <t>WU</t>
  </si>
  <si>
    <t>Intermediate bulk container, natural wood, with inner liner</t>
  </si>
  <si>
    <t>WV</t>
  </si>
  <si>
    <t xml:space="preserve">Intermediate bulk container, textile, coated </t>
  </si>
  <si>
    <t>WW</t>
  </si>
  <si>
    <t xml:space="preserve">Intermediate bulk container, textile, with liner </t>
  </si>
  <si>
    <t>WX</t>
  </si>
  <si>
    <t xml:space="preserve">Intermediate bulk container, textile, coated and liner </t>
  </si>
  <si>
    <t>WY</t>
  </si>
  <si>
    <t xml:space="preserve">Intermediate bulk container, plywood, with inner liner </t>
  </si>
  <si>
    <t>WZ</t>
  </si>
  <si>
    <t>Intermediate bulk container, reconstituted wood, with inner liner</t>
  </si>
  <si>
    <t>Banded package (GS1 Code)</t>
  </si>
  <si>
    <t>A package with bands, usually metal or nylon, round it to hold the products together.</t>
  </si>
  <si>
    <t>X12</t>
  </si>
  <si>
    <t>Cardboard package with grip holes for bottles (GS1 Code)</t>
  </si>
  <si>
    <t>Cardboard package with a number of holes. Each hole is to be gripped tightly around the neck of a bottle.</t>
  </si>
  <si>
    <t>X15</t>
  </si>
  <si>
    <t>Oneway pallet ISO 0 - 1/2 EURO Pallet (GS1 temporary Code)</t>
  </si>
  <si>
    <t>Oneway pallet with dimensions 80 X 60 cm.</t>
  </si>
  <si>
    <t>X16</t>
  </si>
  <si>
    <t>Oneway pallet ISO 1 - 1/1 EURO Pallet (GS1 temporary Code)</t>
  </si>
  <si>
    <t>Oneway pallet with dimensions 80 X 120 cm.</t>
  </si>
  <si>
    <t>X17</t>
  </si>
  <si>
    <t>Oneway pallet ISO 2 - 2/1 EURO Pallet (GS1 temporary Code)</t>
  </si>
  <si>
    <t>Oneway pallet with dimensions 100 X 120 cm.</t>
  </si>
  <si>
    <t>X18</t>
  </si>
  <si>
    <t>Pallet with exceptional dimensions (GS1 temporary Code)</t>
  </si>
  <si>
    <t>Pallet with non-standard dimensions</t>
  </si>
  <si>
    <t>X19</t>
  </si>
  <si>
    <t>Parcel with exceptional dimensions (GS1 temporary Code)</t>
  </si>
  <si>
    <t>Parcel with non-standard dimensions</t>
  </si>
  <si>
    <t>X3</t>
  </si>
  <si>
    <t>Standard stack of stones (GS1 Code)</t>
  </si>
  <si>
    <t>Standard stack of stones.</t>
  </si>
  <si>
    <t>XA</t>
  </si>
  <si>
    <t xml:space="preserve">Bag, woven plastic, without inner coat/liner </t>
  </si>
  <si>
    <t>XB</t>
  </si>
  <si>
    <t xml:space="preserve">Bag, woven plastic, sift proof </t>
  </si>
  <si>
    <t>XC</t>
  </si>
  <si>
    <t>Bag, woven plastic, water resistant</t>
  </si>
  <si>
    <t>XD</t>
  </si>
  <si>
    <t xml:space="preserve">Bag, plastics film </t>
  </si>
  <si>
    <t>XF</t>
  </si>
  <si>
    <t xml:space="preserve">Bag, textile, without inner coat/liner </t>
  </si>
  <si>
    <t>XG</t>
  </si>
  <si>
    <t xml:space="preserve">Bag, textile, sift proof </t>
  </si>
  <si>
    <t>XH</t>
  </si>
  <si>
    <t>Bag, textile, water resistant</t>
  </si>
  <si>
    <t>XJ</t>
  </si>
  <si>
    <t xml:space="preserve">Bag, paper, multi-wall </t>
  </si>
  <si>
    <t>XK</t>
  </si>
  <si>
    <t>Bag, paper, multi-wall, water resistant</t>
  </si>
  <si>
    <t>YA</t>
  </si>
  <si>
    <t>Composite packaging, plastic receptacle in steel drum</t>
  </si>
  <si>
    <t>YB</t>
  </si>
  <si>
    <t>Composite packaging, plastic receptacle in steel crate box</t>
  </si>
  <si>
    <t>YC</t>
  </si>
  <si>
    <t>Composite packaging, plastic receptacle in aluminium drum</t>
  </si>
  <si>
    <t>YD</t>
  </si>
  <si>
    <t>Composite packaging, plastic receptacle in aluminium crate</t>
  </si>
  <si>
    <t>YF</t>
  </si>
  <si>
    <t>Composite packaging, plastic receptacle in wooden box</t>
  </si>
  <si>
    <t>YG</t>
  </si>
  <si>
    <t>Composite packaging, plastic receptacle in plywood drum</t>
  </si>
  <si>
    <t>YH</t>
  </si>
  <si>
    <t xml:space="preserve">Composite packaging, plastic receptacle in plywood box </t>
  </si>
  <si>
    <t>YJ</t>
  </si>
  <si>
    <t>Composite packaging, plastic receptacle in fibre drum</t>
  </si>
  <si>
    <t>YK</t>
  </si>
  <si>
    <t>Composite packaging, plastic receptacle in fibreboard box</t>
  </si>
  <si>
    <t>YL</t>
  </si>
  <si>
    <t>Composite packaging, plastic receptacle in plastic drum</t>
  </si>
  <si>
    <t>YM</t>
  </si>
  <si>
    <t>Composite packaging, plastic receptacle in solid plastic box</t>
  </si>
  <si>
    <t>YN</t>
  </si>
  <si>
    <t>Composite packaging, glass receptacle in steel drum</t>
  </si>
  <si>
    <t>YP</t>
  </si>
  <si>
    <t>Composite packaging, glass receptacle in steel crate box</t>
  </si>
  <si>
    <t>YQ</t>
  </si>
  <si>
    <t>Composite packaging, glass receptacle in aluminium drum</t>
  </si>
  <si>
    <t>YR</t>
  </si>
  <si>
    <t>Composite packaging, glass receptacle in aluminium crate</t>
  </si>
  <si>
    <t>YS</t>
  </si>
  <si>
    <t>Composite packaging, glass receptacle in wooden box</t>
  </si>
  <si>
    <t>YT</t>
  </si>
  <si>
    <t>Composite packaging, glass receptacle in plywood drum</t>
  </si>
  <si>
    <t>YV</t>
  </si>
  <si>
    <t>Composite packaging, glass receptacle in wickerwork hamper</t>
  </si>
  <si>
    <t>YW</t>
  </si>
  <si>
    <t>Composite packaging, glass receptacle in fibre drum</t>
  </si>
  <si>
    <t>YX</t>
  </si>
  <si>
    <t xml:space="preserve">Composite packaging, glass receptacle in fibreboard box </t>
  </si>
  <si>
    <t>YY</t>
  </si>
  <si>
    <t>Composite packaging, glass receptacle in expandable plastic pack</t>
  </si>
  <si>
    <t>YZ</t>
  </si>
  <si>
    <t>Composite packaging, glass receptacle in solid plastic pack</t>
  </si>
  <si>
    <t>ZA</t>
  </si>
  <si>
    <t xml:space="preserve">Intermediate bulk container, paper, multi-wall </t>
  </si>
  <si>
    <t>ZB</t>
  </si>
  <si>
    <t xml:space="preserve">Bag, large </t>
  </si>
  <si>
    <t>GS1 Description: A non-rigid container made of fabric, paper, plastic, etc, with an opening at the top which can be closed and which is suitable for use on pallets.</t>
  </si>
  <si>
    <t>ZC</t>
  </si>
  <si>
    <t>Intermediate bulk container, paper, multi-wall, water resistant</t>
  </si>
  <si>
    <t>ZD</t>
  </si>
  <si>
    <t>Intermediate bulk container, rigid plastic, with structural equipment, solids</t>
  </si>
  <si>
    <t>ZF</t>
  </si>
  <si>
    <t>Intermediate bulk container, rigid plastic, freestanding, solids</t>
  </si>
  <si>
    <t>ZG</t>
  </si>
  <si>
    <t>Intermediate bulk container, rigid plastic, with structural equipment, pressurised</t>
  </si>
  <si>
    <t>ZH</t>
  </si>
  <si>
    <t>Intermediate bulk container, rigid plastic, freestanding, pressurised</t>
  </si>
  <si>
    <t>ZJ</t>
  </si>
  <si>
    <t xml:space="preserve">Intermediate bulk container, rigid plastic, with structural equipment, liquids </t>
  </si>
  <si>
    <t>ZK</t>
  </si>
  <si>
    <t>Intermediate bulk container, rigid plastic, freestanding, liquids</t>
  </si>
  <si>
    <t>ZL</t>
  </si>
  <si>
    <t>Intermediate bulk container, composite, rigid plastic, solids</t>
  </si>
  <si>
    <t>ZM</t>
  </si>
  <si>
    <t>Intermediate bulk container, composite, flexible plastic, solids</t>
  </si>
  <si>
    <t>ZN</t>
  </si>
  <si>
    <t xml:space="preserve">Intermediate bulk container, composite, rigid plastic, pressurised </t>
  </si>
  <si>
    <t>ZP</t>
  </si>
  <si>
    <t>Intermediate bulk container, composite, flexible plastic, pressurised</t>
  </si>
  <si>
    <t>ZQ</t>
  </si>
  <si>
    <t>Intermediate bulk container, composite, rigid plastic, liquids</t>
  </si>
  <si>
    <t>ZR</t>
  </si>
  <si>
    <t xml:space="preserve">Intermediate bulk container, composite, flexible plastic, liquids </t>
  </si>
  <si>
    <t>ZS</t>
  </si>
  <si>
    <t>Intermediate bulk container, composite</t>
  </si>
  <si>
    <t>ZT</t>
  </si>
  <si>
    <t>Intermediate bulk container, fibreboard</t>
  </si>
  <si>
    <t>Intermediate bulk container, flexible</t>
  </si>
  <si>
    <t>ZV</t>
  </si>
  <si>
    <t>Intermediate bulk container, metal, other than steel</t>
  </si>
  <si>
    <t>ZW</t>
  </si>
  <si>
    <t>Intermediate bulk container, natural wood</t>
  </si>
  <si>
    <t>ZX</t>
  </si>
  <si>
    <t>Intermediate bulk container, plywood</t>
  </si>
  <si>
    <t>ZY</t>
  </si>
  <si>
    <t>Intermediate bulk container, reconstituted wood</t>
  </si>
  <si>
    <t>ZZ</t>
  </si>
  <si>
    <t xml:space="preserve">Mutually defined </t>
  </si>
  <si>
    <t>Pallet 800 X 600 mm</t>
  </si>
  <si>
    <t>Half size flat pallet with dimensions of 800 x 600 mm. also known as ISO 0 Pallet, 1/2 EUR Pallet, EUR 6 Pallet</t>
  </si>
  <si>
    <t>Pallet 800 X 1200 mm</t>
  </si>
  <si>
    <t>Flat pallet with dimensions of 800 x 1200 mm ISO 6780 ISO 1 Pallet, EUR Pallet</t>
  </si>
  <si>
    <t>Pallet 1200 X 1000 mm</t>
  </si>
  <si>
    <t>Flat pallet with dimensions of 1200 x 1000 mm ISO 6780 ISO 2 Pallet, EUR 2 Pallet</t>
  </si>
  <si>
    <t>Pallet 600 X 400 mm</t>
  </si>
  <si>
    <t>Quarter size of the standard EuroPallet with dimensions of 600 x 400 mm, Quarter size of the standard EuroPallet (EUR).</t>
  </si>
  <si>
    <t>Pallet 400 X 300 mm</t>
  </si>
  <si>
    <t>Eighth size of the standard EuroPallet (EUR) with dimensions of 400 x 300 mm. 1/8 EUR Pallet.</t>
  </si>
  <si>
    <t>Standardised square pallet with dimensions of 1165 x 1165 mm, which perfectly fits in the RACE container of the Australian Railway.</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</si>
  <si>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</si>
  <si>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Pallet 1000 X 600 mm</t>
  </si>
  <si>
    <t>Half size flat pallet with dimensions of 1000 x 600 mm. 1/2 ISO 2 Pallet.</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</si>
  <si>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</si>
  <si>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A portable, horizontal, rigid platform on wheels or rollers, used as a base for assembling, storing, stacking, handling and transporting goods as a unit, suitable for manually positioning.</t>
  </si>
  <si>
    <t>Pallet 1000 X 1200 mm</t>
  </si>
  <si>
    <t>Standard EuroPallet (EUR3) size with dimensions of 1000 x 1200 mm. EUR 3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</si>
  <si>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</si>
  <si>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</si>
  <si>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Pallet 1219 X 1016 mm</t>
  </si>
  <si>
    <t>ISO 3 Pallet Flat pallet with dimensions of 1219 x 1016 mm (48 x 40 In) primarily used in the Americas region. ISO 3 Pallet</t>
  </si>
  <si>
    <t>Pallet 1067 X 1067 mm</t>
  </si>
  <si>
    <t>Flat pallet with dimensions of 1067 x 1067 mm (42 x 42 in) primarily used in the Americas region. ISO 4 Pallet.</t>
  </si>
  <si>
    <t>Pallet 1100 X 1100 mm</t>
  </si>
  <si>
    <t>Flat pallet with dimensions of 1100 x 1100 mm primarily used in the Asia Pacific region. Also referred to as the "T11" pallet. ISO 5 Pallet</t>
  </si>
  <si>
    <t>Pallet 1140 X 1140 mm</t>
  </si>
  <si>
    <t>Flat pallet with dimensions of 1140 x 1140 mm primarily used in the European region. ISO 6 Pallet.</t>
  </si>
  <si>
    <t>A group of parallel wooden runners attached to the undersides of boxes, crates, and machines to allow entry of platform trucks or fork lift tines.</t>
  </si>
  <si>
    <t>A pallet constructed with boards (stringers) on edge to which the top deck and bottom deck boards are attached. The stringers may be notched to facilitate four way entry and lifting by a fork lift or other pallet jacking device.</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</si>
  <si>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</si>
  <si>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Pallet 800 X 400 mm</t>
  </si>
  <si>
    <t>One third size of the standard Euro Pallet size with dimensions of 800 x 400 mm. 1/3 European Pallet.</t>
  </si>
  <si>
    <t>Half size flat pallet with dimensions of 610 x 1016 mm (24 x 40 In); primarily used in the Americas region.</t>
  </si>
  <si>
    <t>Quarter size flat pallet with dimensions of 610 x 508 mm (24 x 20 In); primarily used in the Americas region.</t>
  </si>
  <si>
    <t>A portable, horizontal, rigid platform used as a base for assembling, storing, stacking, handling and transporting goods as a unit load, suitable for lifting by a forklift, pallet jack, or other jacking device.</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</si>
  <si>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</si>
  <si>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</si>
  <si>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20′ long container, 8′ tall container, and General - Openings at one or both ends</t>
  </si>
  <si>
    <t>20′ long container, 8′ tall container, and General - Passive vents at upper part of cargo space</t>
  </si>
  <si>
    <t>20′ long container, 8′ tall container, and refrigerated or heated with removable equipment located externally; heat transfer coefficient K=0.4W/M2.K</t>
  </si>
  <si>
    <t>20′ long container, 8′6″ tall container, and General - Openings at one or both ends</t>
  </si>
  <si>
    <t>20′ long container, 8′6″ tall container, and General - Passive vents at upper part of cargo space</t>
  </si>
  <si>
    <t>20′ long container, 8′6″ tall container, and Refrigerated or heated with removable equipment located externally; heat transfer coefficient K=0.4W/M2.K</t>
  </si>
  <si>
    <t>20′ long container, 8′6″ tall container - Fixed, two complete and fixed ends</t>
  </si>
  <si>
    <t>20′ long container, 8′6″ tall container - Folding (collapsible), folding complete end structure</t>
  </si>
  <si>
    <t>20′ long container, 8′6″ tall container, and Integral Reefer - Mechanically refrigerated and heated</t>
  </si>
  <si>
    <t>Build-in Gen f. Power Supply of Reef: 20′ long container, 8′6″ tall container</t>
  </si>
  <si>
    <t>20′ long container, 8′6″ tall container - 20 Foot Open Top Container</t>
  </si>
  <si>
    <t>20′ long container, 8′6″ tall hardtop container</t>
  </si>
  <si>
    <t>20′ long container, 8′6″ tall container, and Fantainer - Non-mechanical, vents at lower and upper parts of cargo space</t>
  </si>
  <si>
    <t>20′ long container, 8′6″ tall container, and Fantainer - Mechanical ventilation system located internally</t>
  </si>
  <si>
    <t>20′ long container, 8′6″ tall container</t>
  </si>
  <si>
    <t>General Purpose container: 20′ long, 9′6″ tall - Openings at one or both ends</t>
  </si>
  <si>
    <t>20′ long container, &gt; 9′6″ tall container, and General - Openings at one or both ends</t>
  </si>
  <si>
    <t>20′ long container, &gt; 9′6″ tall container, and Refrigerated or heated with removable equipment located externally; heat transfer coefficient K=0.4W/M2.K</t>
  </si>
  <si>
    <t>20′ long container, 8′6″ tall container - Vents in upper part of cargo space</t>
  </si>
  <si>
    <t>20′ long container, 9′6″ tall container, and General - Openings at one or both ends</t>
  </si>
  <si>
    <t>General Purpose Container: 40′ long container, 8′6″ tall container and general. Openings at one or both ends.</t>
  </si>
  <si>
    <t>40′ long container, 8′6″ tall container and general. Openings at one or both ends</t>
  </si>
  <si>
    <t>40′ long container, 8′6″ tall container, and Refrigerated or heated with removable equipment located externally; heat transfer coefficient K=0.4W/M2.K</t>
  </si>
  <si>
    <t>40′ long container, 8′6″ tall container - Fixed, two complete and fixed ends</t>
  </si>
  <si>
    <t>40′ long container, 8′6″ tall container - Folding (collapsible), folding complete end structure</t>
  </si>
  <si>
    <t>40′ long container, 8′6″ tall container, and Integral Reefer - Mechanically refrigerated and heated</t>
  </si>
  <si>
    <t>40′ long container, 8′6″ tall container, and Integral Reefer - Self-powered mechanically refrigerated and heated</t>
  </si>
  <si>
    <t>40′ long container, 8′6″ tall container - 20 Foot Open Top Container</t>
  </si>
  <si>
    <t>40′ long container, 8′6″ tall container</t>
  </si>
  <si>
    <t>40′ long container, 9′6″ tall container, and General - Openings at one or both ends</t>
  </si>
  <si>
    <t>40′ long container, 9′6″ tall container, and General - Passive vents at upper part of cargo space</t>
  </si>
  <si>
    <t>40′ long container, 9′6″ tall container, and Integral Reefer - Mechanically refrigerated and heated</t>
  </si>
  <si>
    <t>40′ long container, 9′6″ tall container</t>
  </si>
  <si>
    <t>40′ long container, &gt; 9′6″ tall container, and Refrigerated or heated with removable equipment located externally; heat transfer coefficient K=0.4W/M2.K</t>
  </si>
  <si>
    <t>General Purpose Container- 40′ long container, 8′6″ tall container, and General - Openings at one or both ends</t>
  </si>
  <si>
    <t>40′ long container, 8′6″ tall container - Vents in upper part of cargo space</t>
  </si>
  <si>
    <t>40′ long container, 9′6″ tall container - Vents in upper part of cargo space</t>
  </si>
  <si>
    <t>45′ long container, 8′ tall container, and General - Passive vents at upper part of cargo space</t>
  </si>
  <si>
    <t>45′ long container, 8′6″ tall container, and General - Passive vents at upper part of cargo space</t>
  </si>
  <si>
    <t>45′ long container, 9′6″ tall container, and General - Passive vents at upper part of cargo space</t>
  </si>
  <si>
    <t>Delivery To Distribution Centre</t>
  </si>
  <si>
    <t>Delivery To Market</t>
  </si>
  <si>
    <t>Indicates the maximum inlet temperature of a gas or fluid into an electrical or mechanical device for e.g. an electric pressure washer. Outside this maximum inlet temperature the device may fail.</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</si>
  <si>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</si>
  <si>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Specifies the temperature the product is to be maintained at after its seal has been broken and the product has been exposed to the elements.</t>
  </si>
  <si>
    <t>Specifies the temperature the product is to be maintained at after removing a product’s protective overwrap or moisture barrier.</t>
  </si>
  <si>
    <t>Specifies the temperature the product is to be maintained at after adding liquid to mix or dilute the product.</t>
  </si>
  <si>
    <t>Storage and Handling</t>
  </si>
  <si>
    <t>Transportation</t>
  </si>
  <si>
    <t>Indicates the maximal working temperature or outside temperature where an electrical or mechanical device will operate effectively.</t>
  </si>
  <si>
    <t>NOT AVAILABLE</t>
  </si>
  <si>
    <t>EU classification of the products that are subjected to excise duties : http://goo.gl/Q671jF</t>
  </si>
  <si>
    <t>An internationally standardized system of names and numbers for classifying traded products developed and maintained by the World Customs Organization (WCO)</t>
  </si>
  <si>
    <t>Tariff classifications for goods imported into the United States</t>
  </si>
  <si>
    <t>A system for collecting information and producing statistics on the trade in goods between countries of the European Union (EU).</t>
  </si>
  <si>
    <t>Collection of commodity codes used with the European Union.</t>
  </si>
  <si>
    <t>A regional trade agreement created in 1991, and it is integrated by Brazil, Argentina, Uruguay, Paraguay and Venezuela.</t>
  </si>
  <si>
    <t>Netherlands</t>
  </si>
  <si>
    <t>Integrated Tariff of the European Community</t>
  </si>
  <si>
    <t>A commodity nomenclature of foreign-economic activity in Commonwealth of Independent States.</t>
  </si>
  <si>
    <t>AdditionalTradeItemClassificationCodeListCode</t>
  </si>
  <si>
    <t>GXS</t>
  </si>
  <si>
    <t>CCG - Code system used in the GS1 Germany market</t>
  </si>
  <si>
    <t>EANFIN - Code system used in the GS1 Finland market</t>
  </si>
  <si>
    <t>IFLS5 - Code system used in the GS1 France market</t>
  </si>
  <si>
    <t>CBL - Code system used in the GS1 Netherlands market</t>
  </si>
  <si>
    <t>Catalogue Item Information Service of Japan JICFS. Classification system maintained by GS1 Japan and used mainly on the Japanese market.</t>
  </si>
  <si>
    <t>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1 Category I - full milk (&gt;3,5 % fat) 2 Category II - standard milk (3,0 - 3,5 % fat) 5 Category V - medium fat milk (1,5 - 1,8 % fat) 7 Category VII - low fat milk (&lt;0,5 % fat) 9 Category IX - other</t>
  </si>
  <si>
    <t>GS1 Spain. A product classification system maintained by GS1 Spain and used in the Spanish Market.</t>
  </si>
  <si>
    <t>GS1 Poland. A product classification system maintained by GS1 Poland.</t>
  </si>
  <si>
    <t>A Russian government agency that serves as a national standardization body of the Russian Federation.</t>
  </si>
  <si>
    <t>ECR</t>
  </si>
  <si>
    <t>Efficient Consumer Response (ECR) Austria</t>
  </si>
  <si>
    <t>GS1 Italy</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</si>
  <si>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</si>
  <si>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IFDA</t>
  </si>
  <si>
    <t>International Foodservice Distributors Association (IFDA)</t>
  </si>
  <si>
    <t>AHFS</t>
  </si>
  <si>
    <t>American Hospital Formulary Service AHFS Pharmacologic - Therapeutic Classification© (AHFS)</t>
  </si>
  <si>
    <t>ATC</t>
  </si>
  <si>
    <t>Anatomical Therapeutic Chemical classification (ATC)</t>
  </si>
  <si>
    <t>ClaDiMed</t>
  </si>
  <si>
    <t>Classification des Dispositifs Médicaux (ClaDiMed)</t>
  </si>
  <si>
    <t>CMDR</t>
  </si>
  <si>
    <t>Canadian Medical Device Regulations (CMDR)</t>
  </si>
  <si>
    <t>CND</t>
  </si>
  <si>
    <t>Classificazione Nazionale dei Dispositivi Medici (CND)</t>
  </si>
  <si>
    <t>UKDM&amp;D</t>
  </si>
  <si>
    <t>UK Dictionary of Medicines &amp; Devices( DM&amp;D) Standard Coding Scheme</t>
  </si>
  <si>
    <t>eCl@ss</t>
  </si>
  <si>
    <t>Standardized Material and Service Classification and Dictionary</t>
  </si>
  <si>
    <t>EDMA</t>
  </si>
  <si>
    <t>Classification for in vitro diagnostics medical devices (EDMA)</t>
  </si>
  <si>
    <t>EGAR</t>
  </si>
  <si>
    <t>European Generic Article Register Classification (EGAR ) standard for medical devices</t>
  </si>
  <si>
    <t>IMS</t>
  </si>
  <si>
    <t>GMDN</t>
  </si>
  <si>
    <t>Global Medical Devices Nomenclature (GMDN)</t>
  </si>
  <si>
    <t>GPI</t>
  </si>
  <si>
    <t>Generic Product Identifier (GPI). A drug code list managed by Medi-Span.</t>
  </si>
  <si>
    <t>Healthcare Common Procedure Coding System (HCPCS): Pronounced as Hick Picks.</t>
  </si>
  <si>
    <t>ICPS</t>
  </si>
  <si>
    <t>International Classification for Patient Safety (ICPS). For use in Field Testing in 2007-2008 (WHO).</t>
  </si>
  <si>
    <t>MedDRA</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</si>
  <si>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</si>
  <si>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GS1 Canada ECCnet</t>
  </si>
  <si>
    <t>A product classification system ECCnet Classification Codes maintained by GS1 Canada and used by the GS1 Canada ECCnet Registry.</t>
  </si>
  <si>
    <t>Medical Columbus</t>
  </si>
  <si>
    <t>German Medical classification system.</t>
  </si>
  <si>
    <t>NAPCS</t>
  </si>
  <si>
    <t>North American Classification System (NAPCS)</t>
  </si>
  <si>
    <t>National Health Service (NHS) eClass: NHS-eClass is a bespoke classification system for products and services, owned by the English National Health Service (NHS). The purpose of NHS-eClass is to facilitate the accurate analysis of expenditure.</t>
  </si>
  <si>
    <t>US FDA PCCD</t>
  </si>
  <si>
    <t>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t>
  </si>
  <si>
    <t>SHPA</t>
  </si>
  <si>
    <t>The Society of Hospital Pharmacists of Australia (SHPA)</t>
  </si>
  <si>
    <t>SNOMED CT</t>
  </si>
  <si>
    <t>Systematized Nomenclature of Medicine-Clinical Terms ( SNOMED CT® )</t>
  </si>
  <si>
    <t>UMDNS</t>
  </si>
  <si>
    <t>Universal Medical Device Nomenclature System (UMDNS)</t>
  </si>
  <si>
    <t>DTB</t>
  </si>
  <si>
    <t>DTB (fashion) Dialog Textil – Bekleiding (DTB) a German group of companies who joined forces for the TC sector. The product classification can be found on their website http://www.dialog-dtb.de if you are a member.</t>
  </si>
  <si>
    <t>FEDAS PCK</t>
  </si>
  <si>
    <t xml:space="preserve">SGI-DHO (Sporting Goods Industry Data Harmonization Organization) is representing the interests of the different stakeholders of the sporting goods industry (retailers + brands). Its main task is the development and harmonisation of codes, which can be used by the sporting goods industry to exchange and analyse data. The focus is set on codes that have not already been standardised by international trade organisations. In addition to the FEDAS (the European Federation of Sporting Goods Retail Associations) product classification key that has been developed a few years ago, and which is used by may stakeholders of the sporting goods industry, SGI-DHO is working on various other codes. Under www.sgidho.com you can find further information. </t>
  </si>
  <si>
    <t>EAS</t>
  </si>
  <si>
    <t>EAS (footwear) European Article System: A harmonised system to classify and process the characteristics of shoes across Europe.</t>
  </si>
  <si>
    <t>UNSPSC</t>
  </si>
  <si>
    <t>United Nations Standard Products and Services Code</t>
  </si>
  <si>
    <t>Australian TGA Type</t>
  </si>
  <si>
    <t xml:space="preserve">The Australian Therapeutic Goods Administration (TGA) classifies products it authorizes for sale in Australia. These items are considered either: Registered, Listed, Included or Classified as Other on the Australia Register of Therapeutic Goods (ARTG). </t>
  </si>
  <si>
    <t>Australian Medicines and Poisons Schedule Code</t>
  </si>
  <si>
    <t>SUSMP: An Australian classification and labelling of drugs and poisons named the Standard for the Uniform Scheduling of Medicines and Poisons (SUSMP). This was created and is maintained by the National Drugs and Poisons Scheduling Committee (NDPSC) which operates under control of the Therapeutic Goods Administration (TGA). This standard contains a list of 'Schedules', which are a way of grouping products together that may have similar regulatory controls over their availability. Criteria for scheduling may include such considerations as the purpose of use, potential for abuse, safety of use and the level of need for it.</t>
  </si>
  <si>
    <t>Australian Pharmaceutical Benefits Scheme</t>
  </si>
  <si>
    <t>In Australia, medicine may be subsidized by its Government via the Pharmaceutical Benefits Scheme (PBS). The PBS is a program available to all Australian residents covered under the public healthcare system (known as Medicare). The Pharmaceutical Benefits Schedule lists all drugs available under the scheme and the conditions under which it may be used. The PBS is a way of the Australian government subsidising the cost of particular medicines to make them more affordable for the community. E.g. A consumer is entitled to purchase 100 tablets of aspirin under the scheme, the retail cost is $13.00, the government subsidizes $9.50, so the consumer will pay the difference of $3.50 for the medication. The Repatriation Pharmaceutical Benefits Scheme is effectively the same scheme, however, offered to eligible war veterans, war widows and their dependents.</t>
  </si>
  <si>
    <t>Australian TGA Risk Classification</t>
  </si>
  <si>
    <t>The Therapeutic Goods Administration (TGA) have their own classification system for medical devices within Healthcare. The purpose of this classification is to ascertain the potential risk of a device through analysing the intended purpose of the product and using a set of classification rules. This classification allows the regulator to determine how much intervention is required before the device becomes available on the market.</t>
  </si>
  <si>
    <t>Milch Industrie Verband Cheese Class association of the German Dairy.</t>
  </si>
  <si>
    <t>Milch Industrie Verband Milk Class (association of the German Dairy</t>
  </si>
  <si>
    <t>Bundesverband des Deutschen Textileinzelhandels a German Association of Textile Retailers. The product classification can be found on their website http://www.bte.de</t>
  </si>
  <si>
    <t>REV</t>
  </si>
  <si>
    <t>REV – The Office of the Revenue Commissioners: The Irish Government agency responsible for customs, excise, taxation and related matters. The division “Customs” of this office assigns classification codes to Alcohol and Tobacco for excise duties.</t>
  </si>
  <si>
    <t>FDA Premarket Submission Number</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</si>
  <si>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</si>
  <si>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ETIM</t>
  </si>
  <si>
    <t>ETIM - (Europees Technisch Informatie Model or European Technical Information Model in English) is an international organisation which develops, manages and publishes one European classification for technical products. More information: http://www.etim-international.com/.</t>
  </si>
  <si>
    <t>ECCMA</t>
  </si>
  <si>
    <t>G-DRG</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</si>
  <si>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</si>
  <si>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ICD-GM</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</si>
  <si>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</si>
  <si>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OPS-G</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</si>
  <si>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</si>
  <si>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</si>
  <si>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CORE DIY</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</si>
  <si>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</si>
  <si>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 xml:space="preserve">FDA Preferred Term Code, </t>
  </si>
  <si>
    <t>FDA Preferred Term Code, Unique four-character value assigned by the FDA to indicate a GMDN Preferred Term without exposing the GMDN PT Code.</t>
  </si>
  <si>
    <t>Medsafe Risk Classification The New Zealand Medical Devices Safety Authority</t>
  </si>
  <si>
    <t xml:space="preserve">Medsafe Regulatory Classification The New Zealand Medicines Safety Authority </t>
  </si>
  <si>
    <t>LPRR</t>
  </si>
  <si>
    <t xml:space="preserve">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 </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</si>
  <si>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</si>
  <si>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EAN Norges Multibransje Varegruppestandard - The ENVA code is used for classification and categorising of goods and it is used as an alternative to the GPC codes in the Norwegian marketplace</t>
  </si>
  <si>
    <t>Vereiniging van Bloemenveilingen in Nederland, Dutch Flower Auction Association. http://www.vbn.nl/en-US/Pages/default.aspx.</t>
  </si>
  <si>
    <t>Groupement d’Etude des Marchés en Restauration Collective et de Nutrition - French government agency that is responsible for nutritional quality of meals served in social catering.</t>
  </si>
  <si>
    <t>Program defined by the European Community to ensure milk products consumption at school.</t>
  </si>
  <si>
    <t>OKPD2 Russian Classification of Product by Economic Activities.</t>
  </si>
  <si>
    <t>The French Ministry of Health is the agency in charge of the code list defining the healthcare product content (and possible associated risks) for the French market.</t>
  </si>
  <si>
    <t xml:space="preserve">GS1 Sweden Alcoholic Beverages </t>
  </si>
  <si>
    <t>Product Classification System for Alcohol Beverages managed by GS1 Sweden.</t>
  </si>
  <si>
    <t>The European medical device classification system is managed by the European Commission, the European Parliament and the Council of Ministers.</t>
  </si>
  <si>
    <t>MiGeL Position number</t>
  </si>
  <si>
    <t>The MiGeL item number regulates the reimbursement of medical products in the outpatient sector and is information that is required by all service providers in Switzerland in order to be able to bill service carriers. MiGel-Number applies to similar items across suppliers that have the identical number.</t>
  </si>
  <si>
    <t>A manufacturer's own codification system</t>
  </si>
  <si>
    <t>AMECE - Code system used in the GS1 Mexico market</t>
  </si>
  <si>
    <t>Halogenated Organic Flame Retardants</t>
  </si>
  <si>
    <t xml:space="preserve">Halogenated organic flame retardants are intended to inhibit ignition and the spread of flames. Halogenated chemicals are chemicals that contain bromine, chlorine, fluorine or iodine bonded to a carbon atom. </t>
  </si>
  <si>
    <t>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</si>
  <si>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Di-(2-ethylhexyl) phthalate (DEHP) is a member of the phthalate family used as a softening agent for many PVC applications. DEHP is sometimes called dioctyl phthalate (DOP) or Bis(2-ethylhexyl)phthalate (BEHP). In the EU package markings require a mark to show "PHT".</t>
  </si>
  <si>
    <t>Mercury is a naturally occurring element that is found in air, water and soil. It exists in several forms: elemental or metallic mercury, inorganic mercury compounds, and organic mercury compounds.</t>
  </si>
  <si>
    <t xml:space="preserve">If any portion of this item, including reusable packaging, is made from wood or paper, then answer “Yes”. Reusable packaging is intended to stay in use with the product. Ex: Wooden box in which a lawn game, such as a croquet set, is stored after use. </t>
  </si>
  <si>
    <t>Polystyrene (CAS 9003-53-6)</t>
  </si>
  <si>
    <t>Polystyrene (CAS 9003-53-6) is a plastic polymer from the monomer styrene. It comes in many forms: sheet, expanded or extruded foam, or as oriented polystyrene. What is commonly known as Styrofoam™ refers only to the extruded form of polystyrene.</t>
  </si>
  <si>
    <t xml:space="preserve">Polyvinyl chloride (PVC) </t>
  </si>
  <si>
    <t>Polyvinyl chloride (PVC) is a plastic polymer used in a wide array of products. It is the third most widely produced plastic.</t>
  </si>
  <si>
    <t>Allows x-axis interactive rotation of product via website.</t>
  </si>
  <si>
    <t>Link to a file the explains how to assemble (put together) the trade item.</t>
  </si>
  <si>
    <t>Link to a file containing an audio clip which is relevant to the product. Examples are commercials, or instructional/ how to use audio files.</t>
  </si>
  <si>
    <t>Document which contains a special certification by a third party (e.g. International Food Standard [IFS], QS-Approval Mark for meat product, sausage, fruit, vegetables and potatoes or bio audits).</t>
  </si>
  <si>
    <t>Link to a file containing the chemical ingredient information sent to the supplier from a third party as a result of the assessment.</t>
  </si>
  <si>
    <t>Link to the file containing a report detailing the risks arising from the manufacture and/or use of a substance and to ensure that they are adequately controlled.</t>
  </si>
  <si>
    <t>Link to a file containing the Child Nutrition Label as formatted according to regulations and rules of an appropriate regulatory body for the target market.</t>
  </si>
  <si>
    <t>Consumer Handling and Storage</t>
  </si>
  <si>
    <t>Link to a website, file, or image containing the manufacturer's recommendations for how the consumer or end user should store and handle the product.</t>
  </si>
  <si>
    <t>Crosssection View</t>
  </si>
  <si>
    <t>A picture of a trade item with a cut away vertical plane removed (e.g. Cross-section of a Tire revealing steel belts and tire tread detail).</t>
  </si>
  <si>
    <t>Link to a website or file containing a diet certificate granted to the product</t>
  </si>
  <si>
    <t>Link to a document or text file containing product information. Examples of this type could be an instruction manual, assembly guide, or warranty document.</t>
  </si>
  <si>
    <t>Dop Sheet</t>
  </si>
  <si>
    <t>Link to a file containing the product's Declaration of Performance Sheet (DOP). This file can be either an image or a document.</t>
  </si>
  <si>
    <t>Drug Fact Label</t>
  </si>
  <si>
    <t>The file link is to a drug fact panel of the trade item. A drug fact label usually contains such items as active ingredients, uses, warnings, purpose, directions, etc.</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</si>
  <si>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</si>
  <si>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Link to a file where to locate the ‘out of network data’ additional data concerning the control of substances can be found.</t>
  </si>
  <si>
    <t>Link to a file containing the Instructions For Use (IFU). This type of file is primarily used in conjunction with ingestible products, regardless of species.</t>
  </si>
  <si>
    <t xml:space="preserve">The picture of the inside of a trade item mainly used for non food products (e.g., The inside of a refrigerator or the inside of a suitcase. </t>
  </si>
  <si>
    <t>Link to a file containing the Manufacturer or Brand Logo(s) associated with the product.</t>
  </si>
  <si>
    <t>Link to a file with product information associated with selling a product or service.</t>
  </si>
  <si>
    <t xml:space="preserve">URL to website, images that the potential material, swatches, finishes the trade item might be available in. </t>
  </si>
  <si>
    <t>Trade Item image that represents the image the manufacturer supplies to the consumer for mobile device applications</t>
  </si>
  <si>
    <t>NUTRITION_FACT_LABEL</t>
  </si>
  <si>
    <t>Link to a file containing a visual representation of the product label containing the nutritional information.</t>
  </si>
  <si>
    <t>Link to a website or file containing an organic certificate granted to the product.</t>
  </si>
  <si>
    <t>Link to a file containing product information of an unspecified type.</t>
  </si>
  <si>
    <t>Link to an image of an item out of its packaging and, if necessary, assembled ready for use by the end user. This type of file is subject the current version of the GDSN Product Image Specification Standard.</t>
  </si>
  <si>
    <t>Design files for packaging artwork for example Adobe source files.</t>
  </si>
  <si>
    <t>Link to a file illustrating how and where retail products should be displayed.</t>
  </si>
  <si>
    <t>Link to a file containing the Product Formulation Statement, in lieu of a Child Nutrition Label, as formatted according to regulations and rules of an appropriate regulatory body for the target market.</t>
  </si>
  <si>
    <t>Link to a file containing a visual representation of the product.</t>
  </si>
  <si>
    <t>Link to a file containing a visual representation of the product label.</t>
  </si>
  <si>
    <t>Link to a website containing product specific information. Examples of this could be a link to a website dedicated to the product or a link to the area within the manufacturer or brand owner website that contains the product information</t>
  </si>
  <si>
    <t>Link to a QR code URL/URI.</t>
  </si>
  <si>
    <t>Document which detailed information about the quantity of laboratory/analytical tests and the evaluated parameters.</t>
  </si>
  <si>
    <t>Link to a website containing recipes associated with the product</t>
  </si>
  <si>
    <t>Inspection report of the inspections. For example foodstuffs, pharmaceuticals and other types of products that are regulated.</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</si>
  <si>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</si>
  <si>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Link to a file containing the product's Safety Data Sheet (SDS). This file can be either an image or a document</t>
  </si>
  <si>
    <t>A link to a summary sheet document that is available to workers to understand how to deal with chemicals in an emergency situation.</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</si>
  <si>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</si>
  <si>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Specific document required before any medicinal product or biocidal product is authorized for marketing. Example European Commission</t>
  </si>
  <si>
    <t>Document which contains microbiological and physico-chemical findings of the product which are observed during product testing.</t>
  </si>
  <si>
    <t>Identifies the reference to an external description of a Trade Item. The link (e.g. URL) to the external description. will be in the appropriate attribute</t>
  </si>
  <si>
    <t>Trade Item Image With Dimensions</t>
  </si>
  <si>
    <t>Link to a website, file, or image containing the product's image with its dimensions. This especially important for built-in products as ovens and fridges. Ex : http://www.docstoc.com/docs/125126778/GSS-GEW-Food-Savers-Food-Storage-Containers.</t>
  </si>
  <si>
    <t>Link to a file containing a video clip which is relevant to the product. Examples are commercials, trailers, or instructional/ how to use video files.</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</si>
  <si>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</si>
  <si>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Link to a website containing product or manufacturer information.</t>
  </si>
  <si>
    <t xml:space="preserve">A picture of a portion of a trade item (e.g., the wheels of a suitcase or the ingredients list of a food trade item). </t>
  </si>
  <si>
    <t>Products complying with all the requirements of the Aerosol Directive are marked with the "reverse epsilon" symbol</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</si>
  <si>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</si>
  <si>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Food business operators, in accordance with Regulation (EC) No 853/2004, should ensure that all products of animal origin that they place on the market, bear either a health mark or an identification mark.</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</si>
  <si>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</si>
  <si>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</si>
  <si>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</si>
  <si>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Compliant with Fairl Labor Standards Act</t>
  </si>
  <si>
    <t>The FLSA established a national minimum wage guaranteed 'time-and-a-half' for overtime in certain jobs, and prohibited most employment of minors in "oppressive child labor," a term that is defined in the statute. It applies to employees engaged in interstate commerce or employed by an enterprise engaged in commerce or in the production of goods for commerce, unless the employer can claim an exemption from coverage.</t>
  </si>
  <si>
    <t>Compliant with Flammability Act</t>
  </si>
  <si>
    <t>Compliant with Fur Product Labelling Act</t>
  </si>
  <si>
    <t>Requires the country of origin of imported furs to be disclosed on all labels and in all advertising</t>
  </si>
  <si>
    <t>Compliant with State Environment Requirements</t>
  </si>
  <si>
    <t>A US regulation regarding the advertising and labelling of textile fibre products.</t>
  </si>
  <si>
    <t>Compliant with Wool Products Labelling Act</t>
  </si>
  <si>
    <t>A US regulation that requires anyone who manufacturers or sells products containing wool to accurately label each item with the fibre content and origin</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</si>
  <si>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</si>
  <si>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Describes that the trade item or packaging contains composite wood that falls under regulatory menas due to chemicals used in process to create the wood, such as Formaldehyde has both cancer and noncancer-causing effects on human health. For example: California Air Resources Board is a department of the California Environmental Protection Agency. CARB’s mission, US EPA. https://www.epa.gov/formaldehyde .</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</si>
  <si>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</si>
  <si>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 xml:space="preserve">Regulation establishing rules designed to achieve the free movement of detergents and surfactants for detergents in the market while, at the same time, ensuring a high degree of protection of the environment and human health. For example (EU Reg 648/2004) </t>
  </si>
  <si>
    <t>The Estimated Sign (℮) (also referred to as "e-mark") is a mark that sometimes can be found on pre-packed goods in Europe. The e-mark indicates that the packaging is filled according to the European Directive 76/211/EEC.</t>
  </si>
  <si>
    <t>A directive defining the energy labeling of electrical lamps and luminaires (e.g. EU Reg 874/2012). This directive deals with environmental aspects as the electricity used by electrical lamps accounts for a significant share of total electricity demand.</t>
  </si>
  <si>
    <t>The main objective of the Directive 2004/108/EC of the European Council, of 15 December 2004, is to regulate the compatibility of equipment regarding EMC (Electromagnetic Compatibility).</t>
  </si>
  <si>
    <t>Indicates the product contains enclosed or attached information available for regulatory compliance where applicable.</t>
  </si>
  <si>
    <t>A code that indicates that a trade item is in compliance with energy efficiency guide and is labelled as such.</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</si>
  <si>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</si>
  <si>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</si>
  <si>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Food For Special Purposes</t>
  </si>
  <si>
    <t>Regulation providing the basis for the assurance of a high level of consumer protection in relation to specialized food like food for infants and young children, food for special medical purposes, and total diet replacement for weight control (e.g. EU Reg 609/2013).</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</si>
  <si>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</si>
  <si>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Foods, other than infant formula, represented or purported to be specifically for infants and children less than 2 years of age shall bear nutrition labelling.</t>
  </si>
  <si>
    <t>Foods, other than infant formula, represented or purported to be specifically for infants and children less than 4 years of age shall bear nutrition labelling.</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</si>
  <si>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</si>
  <si>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</si>
  <si>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FRENCH_SPARE_PARTS_REGULATION</t>
  </si>
  <si>
    <t>French Spare Parts Regulation</t>
  </si>
  <si>
    <t>Decree No. 2014-1482 of 9 December 2014 on the information and supply obligations concerning spare parts indispensable for the use of a good.</t>
  </si>
  <si>
    <t>The item is a substance used to control unwanted plants that are subject to regulation.</t>
  </si>
  <si>
    <t>Infant formula except foods, shall be labelled in compliance with regulations.</t>
  </si>
  <si>
    <t>Intended to Come Into Contact With Food</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</si>
  <si>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</si>
  <si>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</si>
  <si>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</si>
  <si>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Indicates the product has a regulatory requirement to show to the consumer the best to use before period so they obtain the full functionality of the product.</t>
  </si>
  <si>
    <t>Indicates the presence of nano materials by the levels acceptable by the appropriate regulation.</t>
  </si>
  <si>
    <t>The product represented in its packaging and/or marketing as appropriate for use by persons as defined by regulatory agency? Includes packaging, display, photography, licensed characters, promotion or advertising (in-store or ad) as appropriate for use by persons. An example is the Consumer Product Safety Commission regulation: https://www.cpsc.gov/Regulations-Laws--Standards/Statutes/Poison-Prevention-Packaging-Act/Child-Resistant-and-Senior-Friendly-Packages-packaging-guide/.</t>
  </si>
  <si>
    <t>Indicates the product has a regulatory requirement to show to the consumer that product is denoted to have a period of time after opening before it becomes harmful to the consumer.</t>
  </si>
  <si>
    <t>The item is a substance used to control unwanted pests that are subject to regulation.</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</si>
  <si>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</si>
  <si>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Directive describing the legal requirements on the products of daily use focusing on consumer safety (e.g. do not use with …, not used by children). An example is the German directive BedGgstV.</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</si>
  <si>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</si>
  <si>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The trade item is regulated by the agency stated in the regulatoryAgency attribute.</t>
  </si>
  <si>
    <t>Returning of Electronic Product Directive</t>
  </si>
  <si>
    <t>Directive of the returning of electronic products ensuring a high degree of protection of the environment. This directive defines returning quotes of returning electronical products needs to be fulfilled by the industry and by retailers (e.g. ElektroG in Germany).</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</si>
  <si>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</si>
  <si>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Directive on the safety of electronic products covering consumer health as well as environmental aspects (e.g. German law on product safety ProdSG).</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</si>
  <si>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</si>
  <si>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</si>
  <si>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 xml:space="preserve">Indicates that a trade item is subject to government rules and regulations regarding traceability. </t>
  </si>
  <si>
    <t>The product has conformed to testing requirements to meet regulation needs. An example is the Consumer Product Safety Commission https://www.cpsc.gov/Regulations-Laws--Standards/Statutes/The-Consumer-Product-Safety-Improvement-Act/.</t>
  </si>
  <si>
    <t>Trade item has been treated with herbicide(s) that are subject to regulation.</t>
  </si>
  <si>
    <t>Trade item has been treated with pesticide(s) that are subject to regulation.</t>
  </si>
  <si>
    <t>The European standard EN 60598-2-18 is recognized by most countries as the safety standard for underwater lighting.</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</si>
  <si>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</si>
  <si>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Organic chemicals that have a high vapor pressure at ordinary, room-temperature conditions. Their high vapor pressure results from a low boiling point, which causes large numbers of molecules to evaporate or sublimate from the liquid or solid form of the compound and enter the surrounding air</t>
  </si>
  <si>
    <t xml:space="preserve">BPA Regulation </t>
  </si>
  <si>
    <t xml:space="preserve">Indicates the product has a regulatory requirement to show to the consumer that it may or may not contain Bisphenol A (BPA). </t>
  </si>
  <si>
    <t>The trade item has been authorised to be sold by a regulatory agency to be distributed in a market.</t>
  </si>
  <si>
    <t>A code indicating the trade item is compliant with the food labelling regulation.</t>
  </si>
  <si>
    <t xml:space="preserve">Vehicle License Plate Registration </t>
  </si>
  <si>
    <t>Provides proof of the registered motorized vehicle plate number.</t>
  </si>
  <si>
    <t>Vehicle lighting meets regulatory compliance in road and off road safety. Example in the US is SAE-DOT</t>
  </si>
  <si>
    <t>Updated GDSN tags for classifications, added code lists sheet, removed legacy dosageform attributes, updated required/ mandatory flags for pharma under 'Dimensions', updated references to data pools, added links for GDD site code lists.</t>
  </si>
  <si>
    <t>en</t>
  </si>
  <si>
    <t>English</t>
  </si>
  <si>
    <t>aa</t>
  </si>
  <si>
    <t>Afar</t>
  </si>
  <si>
    <t>ab</t>
  </si>
  <si>
    <t>Abkhazian</t>
  </si>
  <si>
    <t>ae</t>
  </si>
  <si>
    <t xml:space="preserve">Avestan </t>
  </si>
  <si>
    <t>af</t>
  </si>
  <si>
    <t>Afrikaans</t>
  </si>
  <si>
    <t>ak</t>
  </si>
  <si>
    <t xml:space="preserve">Akan </t>
  </si>
  <si>
    <t>am</t>
  </si>
  <si>
    <t>Amharic</t>
  </si>
  <si>
    <t>an</t>
  </si>
  <si>
    <t xml:space="preserve">Aragonese </t>
  </si>
  <si>
    <t>ar</t>
  </si>
  <si>
    <t>Arabic</t>
  </si>
  <si>
    <t>as</t>
  </si>
  <si>
    <t>Assamese</t>
  </si>
  <si>
    <t>av</t>
  </si>
  <si>
    <t xml:space="preserve">Avaric </t>
  </si>
  <si>
    <t>ay</t>
  </si>
  <si>
    <t>Aymara</t>
  </si>
  <si>
    <t>az</t>
  </si>
  <si>
    <t>Azerbaijani</t>
  </si>
  <si>
    <t>ba</t>
  </si>
  <si>
    <t>Bashkir</t>
  </si>
  <si>
    <t>be</t>
  </si>
  <si>
    <t>Byelorussian</t>
  </si>
  <si>
    <t>bg</t>
  </si>
  <si>
    <t>Bulgarian</t>
  </si>
  <si>
    <t>bh</t>
  </si>
  <si>
    <t>Bihari</t>
  </si>
  <si>
    <t>bi</t>
  </si>
  <si>
    <t>Bislama</t>
  </si>
  <si>
    <t>bm</t>
  </si>
  <si>
    <t xml:space="preserve">Bambara </t>
  </si>
  <si>
    <t>bn</t>
  </si>
  <si>
    <t>Bengali</t>
  </si>
  <si>
    <t>bo</t>
  </si>
  <si>
    <t>Tibetan</t>
  </si>
  <si>
    <t>br</t>
  </si>
  <si>
    <t>Breton</t>
  </si>
  <si>
    <t>bs</t>
  </si>
  <si>
    <t xml:space="preserve">Bosnian </t>
  </si>
  <si>
    <t>ca</t>
  </si>
  <si>
    <t>Catalan</t>
  </si>
  <si>
    <t>ce</t>
  </si>
  <si>
    <t xml:space="preserve">Chechen </t>
  </si>
  <si>
    <t>ch</t>
  </si>
  <si>
    <t xml:space="preserve">Chamorro </t>
  </si>
  <si>
    <t>co</t>
  </si>
  <si>
    <t>Corsican</t>
  </si>
  <si>
    <t>cr</t>
  </si>
  <si>
    <t xml:space="preserve">Cree </t>
  </si>
  <si>
    <t>cs</t>
  </si>
  <si>
    <t>Czech</t>
  </si>
  <si>
    <t>cu</t>
  </si>
  <si>
    <t>Church Slavic</t>
  </si>
  <si>
    <t>cv</t>
  </si>
  <si>
    <t xml:space="preserve">Chuvash </t>
  </si>
  <si>
    <t>cy</t>
  </si>
  <si>
    <t>Welsh</t>
  </si>
  <si>
    <t>da</t>
  </si>
  <si>
    <t>Danish</t>
  </si>
  <si>
    <t>de</t>
  </si>
  <si>
    <t>German</t>
  </si>
  <si>
    <t>dv</t>
  </si>
  <si>
    <t xml:space="preserve">Divehi </t>
  </si>
  <si>
    <t>dz</t>
  </si>
  <si>
    <t>Dzongkha</t>
  </si>
  <si>
    <t>ee</t>
  </si>
  <si>
    <t xml:space="preserve">Ewe </t>
  </si>
  <si>
    <t>el</t>
  </si>
  <si>
    <t>Greek</t>
  </si>
  <si>
    <t>eo</t>
  </si>
  <si>
    <t>Esperanto</t>
  </si>
  <si>
    <t>es</t>
  </si>
  <si>
    <t>Spanish</t>
  </si>
  <si>
    <t>et</t>
  </si>
  <si>
    <t>Estonian</t>
  </si>
  <si>
    <t>eu</t>
  </si>
  <si>
    <t>Basque</t>
  </si>
  <si>
    <t>fa</t>
  </si>
  <si>
    <t>Persian</t>
  </si>
  <si>
    <t>ff</t>
  </si>
  <si>
    <t xml:space="preserve">Fulah </t>
  </si>
  <si>
    <t>fi</t>
  </si>
  <si>
    <t>Finnish</t>
  </si>
  <si>
    <t>fj</t>
  </si>
  <si>
    <t>Fiji</t>
  </si>
  <si>
    <t>fo</t>
  </si>
  <si>
    <t>Faroese</t>
  </si>
  <si>
    <t>fr</t>
  </si>
  <si>
    <t>French</t>
  </si>
  <si>
    <t>fy</t>
  </si>
  <si>
    <t>Frisian</t>
  </si>
  <si>
    <t>ga</t>
  </si>
  <si>
    <t>Irish</t>
  </si>
  <si>
    <t>gd</t>
  </si>
  <si>
    <t>Scots Gaelic</t>
  </si>
  <si>
    <t>gl</t>
  </si>
  <si>
    <t>Galician</t>
  </si>
  <si>
    <t>gn</t>
  </si>
  <si>
    <t>Guarani</t>
  </si>
  <si>
    <t>gu</t>
  </si>
  <si>
    <t>Gujarati</t>
  </si>
  <si>
    <t>gv</t>
  </si>
  <si>
    <t xml:space="preserve">Manx </t>
  </si>
  <si>
    <t>ha</t>
  </si>
  <si>
    <t>Hausa</t>
  </si>
  <si>
    <t>he</t>
  </si>
  <si>
    <t>Hebrew</t>
  </si>
  <si>
    <t>Hindi</t>
  </si>
  <si>
    <t>ho</t>
  </si>
  <si>
    <t xml:space="preserve">Hiri Motu </t>
  </si>
  <si>
    <t>hr</t>
  </si>
  <si>
    <t>Croatian</t>
  </si>
  <si>
    <t>ht</t>
  </si>
  <si>
    <t>Haitian</t>
  </si>
  <si>
    <t>hu</t>
  </si>
  <si>
    <t>Hungarian</t>
  </si>
  <si>
    <t>hy</t>
  </si>
  <si>
    <t>Armenian</t>
  </si>
  <si>
    <t>hz</t>
  </si>
  <si>
    <t>Herero</t>
  </si>
  <si>
    <t>ia</t>
  </si>
  <si>
    <t>Interlingua</t>
  </si>
  <si>
    <t>id</t>
  </si>
  <si>
    <t>Indonesian</t>
  </si>
  <si>
    <t>ie</t>
  </si>
  <si>
    <t>Interlingue</t>
  </si>
  <si>
    <t>ig</t>
  </si>
  <si>
    <t xml:space="preserve">Igbo </t>
  </si>
  <si>
    <t>ii</t>
  </si>
  <si>
    <t xml:space="preserve">Sichuan Yi </t>
  </si>
  <si>
    <t>ik</t>
  </si>
  <si>
    <t>Inupiak</t>
  </si>
  <si>
    <t>io</t>
  </si>
  <si>
    <t xml:space="preserve">Ido </t>
  </si>
  <si>
    <t>is</t>
  </si>
  <si>
    <t>Icelandic</t>
  </si>
  <si>
    <t>it</t>
  </si>
  <si>
    <t>Italian</t>
  </si>
  <si>
    <t>iu</t>
  </si>
  <si>
    <t>Inuktitut</t>
  </si>
  <si>
    <t>ja</t>
  </si>
  <si>
    <t>Japanese</t>
  </si>
  <si>
    <t>jv</t>
  </si>
  <si>
    <t>Javanese</t>
  </si>
  <si>
    <t>ka</t>
  </si>
  <si>
    <t>Georgian</t>
  </si>
  <si>
    <t>kg</t>
  </si>
  <si>
    <t xml:space="preserve">Kongo </t>
  </si>
  <si>
    <t>ki</t>
  </si>
  <si>
    <t>Gikuyu</t>
  </si>
  <si>
    <t>kj</t>
  </si>
  <si>
    <t>Kuanyama</t>
  </si>
  <si>
    <t>kk</t>
  </si>
  <si>
    <t>Kazakh</t>
  </si>
  <si>
    <t>kl</t>
  </si>
  <si>
    <t>Greenlandic</t>
  </si>
  <si>
    <t>km</t>
  </si>
  <si>
    <t>Khmer</t>
  </si>
  <si>
    <t>kn</t>
  </si>
  <si>
    <t>Kannada</t>
  </si>
  <si>
    <t>ko</t>
  </si>
  <si>
    <t>Korean</t>
  </si>
  <si>
    <t>kr</t>
  </si>
  <si>
    <t xml:space="preserve">Kanuri </t>
  </si>
  <si>
    <t>ks</t>
  </si>
  <si>
    <t>Kashmiri</t>
  </si>
  <si>
    <t>ku</t>
  </si>
  <si>
    <t>Kurdish</t>
  </si>
  <si>
    <t>kv</t>
  </si>
  <si>
    <t xml:space="preserve">Komi </t>
  </si>
  <si>
    <t>kw</t>
  </si>
  <si>
    <t xml:space="preserve">Cornish </t>
  </si>
  <si>
    <t>ky</t>
  </si>
  <si>
    <t>Kirghiz</t>
  </si>
  <si>
    <t>la</t>
  </si>
  <si>
    <t>Latin</t>
  </si>
  <si>
    <t>lb</t>
  </si>
  <si>
    <t>Letzeburgesch</t>
  </si>
  <si>
    <t>lg</t>
  </si>
  <si>
    <t xml:space="preserve">Ganda </t>
  </si>
  <si>
    <t>li</t>
  </si>
  <si>
    <t>Limburgan</t>
  </si>
  <si>
    <t>ln</t>
  </si>
  <si>
    <t>Lingala</t>
  </si>
  <si>
    <t>lo</t>
  </si>
  <si>
    <t>Laothian</t>
  </si>
  <si>
    <t>lt</t>
  </si>
  <si>
    <t>Lithuanian</t>
  </si>
  <si>
    <t>lu</t>
  </si>
  <si>
    <t xml:space="preserve">Luba-Katanga </t>
  </si>
  <si>
    <t>lv</t>
  </si>
  <si>
    <t>Latvian, Lettish</t>
  </si>
  <si>
    <t>mg</t>
  </si>
  <si>
    <t>Malagasy</t>
  </si>
  <si>
    <t>mh</t>
  </si>
  <si>
    <t xml:space="preserve">Marshallese </t>
  </si>
  <si>
    <t>mi</t>
  </si>
  <si>
    <t>Maori</t>
  </si>
  <si>
    <t>mk</t>
  </si>
  <si>
    <t>Macedonian</t>
  </si>
  <si>
    <t>ml</t>
  </si>
  <si>
    <t>Malayalam</t>
  </si>
  <si>
    <t>mn</t>
  </si>
  <si>
    <t>Mongolian</t>
  </si>
  <si>
    <t>mo</t>
  </si>
  <si>
    <t>Moldavian</t>
  </si>
  <si>
    <t>mr</t>
  </si>
  <si>
    <t>Marathi</t>
  </si>
  <si>
    <t>ms</t>
  </si>
  <si>
    <t>Malay</t>
  </si>
  <si>
    <t>mt</t>
  </si>
  <si>
    <t>Maltese</t>
  </si>
  <si>
    <t>my</t>
  </si>
  <si>
    <t>Burmese</t>
  </si>
  <si>
    <t>na</t>
  </si>
  <si>
    <t>Nauru</t>
  </si>
  <si>
    <t>nb</t>
  </si>
  <si>
    <t>Bokmål, Norwegian</t>
  </si>
  <si>
    <t>nd</t>
  </si>
  <si>
    <t xml:space="preserve">Ndebele, North </t>
  </si>
  <si>
    <t>ne</t>
  </si>
  <si>
    <t>Nepali</t>
  </si>
  <si>
    <t>ng</t>
  </si>
  <si>
    <t xml:space="preserve">Ndonga </t>
  </si>
  <si>
    <t>nl</t>
  </si>
  <si>
    <t>Dutch</t>
  </si>
  <si>
    <t>nn</t>
  </si>
  <si>
    <t>Norwegian Nynorsk</t>
  </si>
  <si>
    <t>no</t>
  </si>
  <si>
    <t>Norwegian</t>
  </si>
  <si>
    <t>nr</t>
  </si>
  <si>
    <t xml:space="preserve">Ndebele, South </t>
  </si>
  <si>
    <t>nv</t>
  </si>
  <si>
    <t xml:space="preserve">Navaho, Navajo </t>
  </si>
  <si>
    <t>ny</t>
  </si>
  <si>
    <t>Chewa</t>
  </si>
  <si>
    <t>oc</t>
  </si>
  <si>
    <t>Occitan</t>
  </si>
  <si>
    <t>oj</t>
  </si>
  <si>
    <t xml:space="preserve">Ojibwa </t>
  </si>
  <si>
    <t>om</t>
  </si>
  <si>
    <t>(Afan) Oromo</t>
  </si>
  <si>
    <t>or</t>
  </si>
  <si>
    <t>Oriya</t>
  </si>
  <si>
    <t>os</t>
  </si>
  <si>
    <t xml:space="preserve">Ossetian; Ossetic </t>
  </si>
  <si>
    <t>pa</t>
  </si>
  <si>
    <t>Punjabi</t>
  </si>
  <si>
    <t>pi</t>
  </si>
  <si>
    <t xml:space="preserve">Pali </t>
  </si>
  <si>
    <t>pl</t>
  </si>
  <si>
    <t>Polish</t>
  </si>
  <si>
    <t>ps</t>
  </si>
  <si>
    <t>Pashto, Pushto</t>
  </si>
  <si>
    <t>pt</t>
  </si>
  <si>
    <t>Portuguese</t>
  </si>
  <si>
    <t>qu</t>
  </si>
  <si>
    <t>Quechua</t>
  </si>
  <si>
    <t>rm</t>
  </si>
  <si>
    <t>Rhaeto-Romance</t>
  </si>
  <si>
    <t>rn</t>
  </si>
  <si>
    <t>Kirundi</t>
  </si>
  <si>
    <t>ro</t>
  </si>
  <si>
    <t>Romanian</t>
  </si>
  <si>
    <t>ru</t>
  </si>
  <si>
    <t>Russian</t>
  </si>
  <si>
    <t>rw</t>
  </si>
  <si>
    <t>Kinyarwanda</t>
  </si>
  <si>
    <t>sa</t>
  </si>
  <si>
    <t>Sanskrit</t>
  </si>
  <si>
    <t>sc</t>
  </si>
  <si>
    <t xml:space="preserve">Sardinian </t>
  </si>
  <si>
    <t>sd</t>
  </si>
  <si>
    <t>Sindhi</t>
  </si>
  <si>
    <t>se</t>
  </si>
  <si>
    <t xml:space="preserve">Northern Sami </t>
  </si>
  <si>
    <t>sg</t>
  </si>
  <si>
    <t>Sangho</t>
  </si>
  <si>
    <t>si</t>
  </si>
  <si>
    <t>Sinhalese</t>
  </si>
  <si>
    <t>sk</t>
  </si>
  <si>
    <t>Slovak</t>
  </si>
  <si>
    <t>sl</t>
  </si>
  <si>
    <t>Slovenian</t>
  </si>
  <si>
    <t>sm</t>
  </si>
  <si>
    <t>Samoan</t>
  </si>
  <si>
    <t>sn</t>
  </si>
  <si>
    <t>Shona</t>
  </si>
  <si>
    <t>so</t>
  </si>
  <si>
    <t>Somali</t>
  </si>
  <si>
    <t>sq</t>
  </si>
  <si>
    <t>Albanian</t>
  </si>
  <si>
    <t>sr</t>
  </si>
  <si>
    <t>Serbian</t>
  </si>
  <si>
    <t>ss</t>
  </si>
  <si>
    <t>Siswati</t>
  </si>
  <si>
    <t>st</t>
  </si>
  <si>
    <t>Sesotho</t>
  </si>
  <si>
    <t>su</t>
  </si>
  <si>
    <t>Sundanese</t>
  </si>
  <si>
    <t>sv</t>
  </si>
  <si>
    <t>Swedish</t>
  </si>
  <si>
    <t>sw</t>
  </si>
  <si>
    <t>Swahili</t>
  </si>
  <si>
    <t>ta</t>
  </si>
  <si>
    <t>Tamil</t>
  </si>
  <si>
    <t>te</t>
  </si>
  <si>
    <t>Telugu</t>
  </si>
  <si>
    <t>tg</t>
  </si>
  <si>
    <t>Tajik</t>
  </si>
  <si>
    <t>th</t>
  </si>
  <si>
    <t>Thai</t>
  </si>
  <si>
    <t>Tigrinya</t>
  </si>
  <si>
    <t>tk</t>
  </si>
  <si>
    <t>Turkmen</t>
  </si>
  <si>
    <t>tl</t>
  </si>
  <si>
    <t>Tagalog</t>
  </si>
  <si>
    <t>tn</t>
  </si>
  <si>
    <t>Setswana</t>
  </si>
  <si>
    <t>to</t>
  </si>
  <si>
    <t>Tonga</t>
  </si>
  <si>
    <t>tr</t>
  </si>
  <si>
    <t>Turkish</t>
  </si>
  <si>
    <t>ts</t>
  </si>
  <si>
    <t>Tsonga</t>
  </si>
  <si>
    <t>tt</t>
  </si>
  <si>
    <t>Tatar</t>
  </si>
  <si>
    <t>tw</t>
  </si>
  <si>
    <t>Twi</t>
  </si>
  <si>
    <t>ty</t>
  </si>
  <si>
    <t xml:space="preserve">Tahitian </t>
  </si>
  <si>
    <t>ug</t>
  </si>
  <si>
    <t>Uighur</t>
  </si>
  <si>
    <t>uk</t>
  </si>
  <si>
    <t>Ukrainian</t>
  </si>
  <si>
    <t>ur</t>
  </si>
  <si>
    <t>Urdu</t>
  </si>
  <si>
    <t>uz</t>
  </si>
  <si>
    <t>Uzbek</t>
  </si>
  <si>
    <t>ve</t>
  </si>
  <si>
    <t xml:space="preserve">Venda </t>
  </si>
  <si>
    <t>vi</t>
  </si>
  <si>
    <t>Vietnamese</t>
  </si>
  <si>
    <t>vo</t>
  </si>
  <si>
    <t>Volapuk</t>
  </si>
  <si>
    <t>wa</t>
  </si>
  <si>
    <t xml:space="preserve">Walloon </t>
  </si>
  <si>
    <t>wo</t>
  </si>
  <si>
    <t>Wolof</t>
  </si>
  <si>
    <t>xh</t>
  </si>
  <si>
    <t>Xhosa</t>
  </si>
  <si>
    <t>yi</t>
  </si>
  <si>
    <t>Yiddish</t>
  </si>
  <si>
    <t>yo</t>
  </si>
  <si>
    <t>Yoruba</t>
  </si>
  <si>
    <t>za</t>
  </si>
  <si>
    <t>Zhuang</t>
  </si>
  <si>
    <t>zh</t>
  </si>
  <si>
    <t>Chinese</t>
  </si>
  <si>
    <t>zu</t>
  </si>
  <si>
    <t>Zulu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</si>
</sst>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rgb="FF000000"/>
      <name val="Calibri"/>
    </font>
    <font>
      <sz val="11"/>
      <color theme="1"/>
      <name val="Calibri"/>
      <family val="2"/>
      <scheme val="minor"/>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i/>
      <sz val="11"/>
      <color rgb="FF000000"/>
      <name val="Gill Sans MT"/>
      <family val="2"/>
    </font>
    <font>
      <b/>
      <sz val="10"/>
      <color theme="0"/>
      <name val="Gill Sans MT"/>
      <family val="2"/>
    </font>
    <font>
      <b/>
      <sz val="10"/>
      <color rgb="FF000000"/>
      <name val="Gill Sans MT"/>
      <family val="2"/>
    </font>
    <font>
      <sz val="10"/>
      <name val="Gill Sans MT"/>
      <family val="2"/>
    </font>
    <font>
      <b/>
      <sz val="10"/>
      <name val="Gill Sans MT"/>
      <family val="2"/>
    </font>
    <font>
      <b/>
      <i/>
      <sz val="8"/>
      <color theme="0"/>
      <name val="Gill Sans MT"/>
      <family val="2"/>
    </font>
    <font>
      <b/>
      <sz val="14"/>
      <color rgb="FFBA0C2F"/>
      <name val="Gill Sans MT"/>
      <family val="2"/>
    </font>
    <font>
      <b/>
      <sz val="14"/>
      <color rgb="FF8C8985"/>
      <name val="Gill Sans MT"/>
      <family val="2"/>
    </font>
    <font>
      <u/>
      <sz val="11"/>
      <color theme="10"/>
      <name val="Calibri"/>
    </font>
    <font>
      <sz val="9"/>
      <name val="Gill Sans MT"/>
      <family val="2"/>
    </font>
    <font>
      <sz val="11"/>
      <name val="Calibri"/>
      <family val="2"/>
      <scheme val="minor"/>
    </font>
    <font>
      <i/>
      <sz val="9"/>
      <name val="Gill Sans MT"/>
      <family val="2"/>
    </font>
    <font>
      <sz val="9"/>
      <color theme="0"/>
      <name val="Gill Sans MT"/>
      <family val="2"/>
    </font>
    <font>
      <sz val="10"/>
      <color rgb="FF000000"/>
      <name val="Gill Sans MT"/>
      <family val="2"/>
    </font>
    <font>
      <b/>
      <sz val="10"/>
      <color rgb="FFBA0C2F"/>
      <name val="Gill Sans MT"/>
      <family val="2"/>
    </font>
    <font>
      <b/>
      <sz val="10"/>
      <color rgb="FF8C8985"/>
      <name val="Gill Sans MT"/>
      <family val="2"/>
    </font>
    <font>
      <b/>
      <sz val="10"/>
      <color theme="1"/>
      <name val="Gill Sans MT"/>
      <family val="2"/>
    </font>
    <font>
      <u/>
      <sz val="10"/>
      <color theme="10"/>
      <name val="Gill Sans MT"/>
      <family val="2"/>
    </font>
    <font>
      <i/>
      <sz val="10"/>
      <name val="Gill Sans MT"/>
      <family val="2"/>
    </font>
  </fonts>
  <fills count="9">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s>
  <cellStyleXfs count="3">
    <xf numFmtId="0" fontId="0" fillId="0" borderId="0"/>
    <xf numFmtId="0" fontId="1" fillId="0" borderId="0"/>
    <xf numFmtId="0" fontId="32" fillId="0" borderId="0" applyNumberFormat="0" applyFill="0" applyBorder="0" applyAlignment="0" applyProtection="0"/>
  </cellStyleXfs>
  <cellXfs count="161">
    <xf numFmtId="0" fontId="0" fillId="0" borderId="0" xfId="0" applyFont="1" applyAlignment="1"/>
    <xf numFmtId="0" fontId="2" fillId="0" borderId="0" xfId="0" applyFont="1" applyAlignment="1">
      <alignment vertical="top"/>
    </xf>
    <xf numFmtId="0" fontId="0" fillId="0" borderId="0" xfId="0" applyFont="1" applyFill="1" applyAlignment="1"/>
    <xf numFmtId="0" fontId="0" fillId="0" borderId="0" xfId="0" applyFont="1" applyFill="1" applyBorder="1" applyAlignment="1"/>
    <xf numFmtId="0" fontId="3" fillId="0" borderId="0" xfId="0" applyFont="1" applyFill="1" applyBorder="1" applyAlignment="1">
      <alignment horizontal="center" vertical="top" wrapText="1"/>
    </xf>
    <xf numFmtId="0" fontId="2" fillId="0" borderId="0" xfId="0" applyFont="1" applyFill="1" applyBorder="1" applyAlignment="1">
      <alignment vertical="top"/>
    </xf>
    <xf numFmtId="0" fontId="5" fillId="0" borderId="0" xfId="0" applyFont="1" applyFill="1" applyAlignment="1"/>
    <xf numFmtId="0" fontId="7" fillId="0" borderId="0" xfId="0" applyFont="1" applyAlignment="1">
      <alignment vertical="top"/>
    </xf>
    <xf numFmtId="0" fontId="10" fillId="0" borderId="0" xfId="0" applyFont="1" applyAlignment="1"/>
    <xf numFmtId="0" fontId="4" fillId="0" borderId="0" xfId="0" applyFont="1" applyAlignment="1"/>
    <xf numFmtId="0" fontId="6" fillId="0" borderId="0" xfId="0" applyFont="1" applyFill="1" applyAlignment="1"/>
    <xf numFmtId="0" fontId="13"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4" borderId="0" xfId="0" applyFont="1" applyFill="1" applyAlignment="1">
      <alignment horizontal="center" vertical="center" wrapText="1"/>
    </xf>
    <xf numFmtId="0" fontId="15" fillId="5" borderId="0" xfId="0" applyFont="1" applyFill="1" applyAlignment="1">
      <alignment horizontal="center" vertical="center"/>
    </xf>
    <xf numFmtId="0" fontId="9" fillId="7" borderId="0" xfId="0" applyFont="1" applyFill="1" applyAlignment="1">
      <alignment vertical="top"/>
    </xf>
    <xf numFmtId="0" fontId="14" fillId="0" borderId="0" xfId="0" applyFont="1" applyAlignment="1"/>
    <xf numFmtId="0" fontId="13" fillId="0" borderId="0" xfId="0" applyFont="1" applyAlignment="1">
      <alignment vertical="top"/>
    </xf>
    <xf numFmtId="0" fontId="11" fillId="7" borderId="0" xfId="0" applyFont="1" applyFill="1" applyAlignment="1">
      <alignment horizontal="right" vertical="top"/>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5" fontId="7" fillId="0" borderId="13" xfId="0" applyNumberFormat="1" applyFont="1" applyBorder="1" applyAlignment="1">
      <alignment horizontal="left" vertical="top"/>
    </xf>
    <xf numFmtId="164" fontId="7" fillId="0" borderId="2" xfId="0" applyNumberFormat="1" applyFont="1" applyBorder="1" applyAlignment="1">
      <alignment horizontal="left" vertical="top"/>
    </xf>
    <xf numFmtId="0" fontId="7" fillId="0" borderId="14" xfId="0" applyFont="1" applyBorder="1" applyAlignment="1">
      <alignment vertical="top"/>
    </xf>
    <xf numFmtId="0" fontId="7" fillId="0" borderId="16" xfId="0" applyFont="1" applyBorder="1" applyAlignment="1">
      <alignment vertical="top"/>
    </xf>
    <xf numFmtId="0" fontId="7" fillId="0" borderId="21" xfId="0" applyFont="1" applyBorder="1" applyAlignment="1">
      <alignment vertical="top"/>
    </xf>
    <xf numFmtId="15" fontId="7" fillId="0" borderId="15" xfId="0" applyNumberFormat="1" applyFont="1" applyBorder="1" applyAlignment="1">
      <alignment horizontal="left" vertical="top"/>
    </xf>
    <xf numFmtId="0" fontId="7" fillId="0" borderId="1" xfId="0" applyFont="1" applyBorder="1" applyAlignment="1">
      <alignment vertical="top" wrapText="1"/>
    </xf>
    <xf numFmtId="0" fontId="19" fillId="0" borderId="0" xfId="0" applyFont="1" applyFill="1" applyAlignment="1"/>
    <xf numFmtId="0" fontId="19" fillId="0" borderId="0" xfId="0" applyFont="1" applyFill="1" applyBorder="1" applyAlignment="1"/>
    <xf numFmtId="0" fontId="22" fillId="0" borderId="0" xfId="0" applyFont="1" applyFill="1" applyAlignment="1"/>
    <xf numFmtId="0" fontId="20" fillId="0" borderId="0" xfId="0" applyFont="1" applyFill="1" applyBorder="1" applyAlignment="1">
      <alignment horizontal="center" vertical="top" wrapText="1"/>
    </xf>
    <xf numFmtId="0" fontId="19" fillId="0" borderId="0" xfId="0" applyFont="1" applyAlignment="1"/>
    <xf numFmtId="0" fontId="7" fillId="0" borderId="0" xfId="0" applyFont="1" applyFill="1" applyAlignment="1">
      <alignment vertical="top"/>
    </xf>
    <xf numFmtId="0" fontId="10" fillId="0" borderId="0" xfId="0" applyFont="1" applyFill="1" applyAlignment="1"/>
    <xf numFmtId="0" fontId="10" fillId="0" borderId="0" xfId="0" applyFont="1" applyFill="1" applyAlignment="1">
      <alignment wrapText="1"/>
    </xf>
    <xf numFmtId="0" fontId="7" fillId="0" borderId="0" xfId="0" applyFont="1" applyFill="1" applyAlignment="1">
      <alignment vertical="top" wrapText="1"/>
    </xf>
    <xf numFmtId="0" fontId="2" fillId="0" borderId="0" xfId="0" applyFont="1" applyFill="1" applyAlignment="1">
      <alignment vertical="top"/>
    </xf>
    <xf numFmtId="0" fontId="7" fillId="0" borderId="0" xfId="0" applyFont="1" applyFill="1" applyAlignment="1"/>
    <xf numFmtId="0" fontId="7" fillId="0" borderId="12" xfId="0" applyFont="1" applyFill="1" applyBorder="1" applyAlignment="1">
      <alignment vertical="top"/>
    </xf>
    <xf numFmtId="0" fontId="7" fillId="0" borderId="11" xfId="0" applyFont="1" applyFill="1" applyBorder="1" applyAlignment="1"/>
    <xf numFmtId="0" fontId="7" fillId="0" borderId="12" xfId="0" applyFont="1" applyFill="1" applyBorder="1" applyAlignment="1"/>
    <xf numFmtId="0" fontId="7" fillId="0" borderId="0" xfId="0" applyFont="1" applyFill="1" applyBorder="1" applyAlignment="1">
      <alignment vertical="top"/>
    </xf>
    <xf numFmtId="0" fontId="7" fillId="0" borderId="0" xfId="0" applyFont="1" applyFill="1" applyBorder="1" applyAlignment="1"/>
    <xf numFmtId="0" fontId="7" fillId="0" borderId="0" xfId="0" applyFont="1" applyFill="1" applyAlignment="1">
      <alignment wrapText="1"/>
    </xf>
    <xf numFmtId="0" fontId="2" fillId="0" borderId="0" xfId="0" applyFont="1" applyFill="1" applyAlignment="1"/>
    <xf numFmtId="0" fontId="19" fillId="0" borderId="0" xfId="0" applyFont="1" applyFill="1" applyAlignment="1">
      <alignment horizontal="center"/>
    </xf>
    <xf numFmtId="0" fontId="22" fillId="0" borderId="0" xfId="0" applyFont="1" applyFill="1" applyAlignment="1">
      <alignment horizontal="center"/>
    </xf>
    <xf numFmtId="0" fontId="28" fillId="0" borderId="2"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 fillId="0" borderId="0" xfId="0" applyFont="1" applyFill="1" applyAlignment="1">
      <alignment horizontal="center" vertical="top"/>
    </xf>
    <xf numFmtId="0" fontId="2" fillId="0" borderId="0" xfId="0" applyFont="1" applyAlignment="1">
      <alignment horizontal="center" vertical="top"/>
    </xf>
    <xf numFmtId="0" fontId="19" fillId="0" borderId="0" xfId="0" applyFont="1" applyAlignment="1">
      <alignment horizontal="center"/>
    </xf>
    <xf numFmtId="0" fontId="25" fillId="2" borderId="23"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1" fillId="0" borderId="0" xfId="0" applyFont="1" applyAlignment="1">
      <alignment horizontal="left"/>
    </xf>
    <xf numFmtId="0" fontId="22" fillId="0" borderId="0" xfId="0" applyFont="1" applyFill="1" applyAlignment="1">
      <alignment horizontal="left"/>
    </xf>
    <xf numFmtId="0" fontId="23" fillId="0" borderId="0" xfId="0" applyFont="1" applyFill="1" applyAlignment="1">
      <alignment horizontal="left"/>
    </xf>
    <xf numFmtId="15" fontId="7" fillId="0" borderId="19" xfId="0" applyNumberFormat="1" applyFont="1" applyBorder="1" applyAlignment="1">
      <alignment horizontal="left" vertical="top"/>
    </xf>
    <xf numFmtId="0" fontId="7" fillId="0" borderId="20" xfId="0" applyFont="1" applyBorder="1" applyAlignment="1">
      <alignment vertical="top" wrapText="1"/>
    </xf>
    <xf numFmtId="0" fontId="28" fillId="0" borderId="0" xfId="0" applyFont="1" applyFill="1" applyBorder="1" applyAlignment="1">
      <alignment horizontal="center" vertical="center" wrapText="1"/>
    </xf>
    <xf numFmtId="164" fontId="7" fillId="0" borderId="20" xfId="0" applyNumberFormat="1" applyFont="1" applyBorder="1" applyAlignment="1">
      <alignment horizontal="left" vertical="top"/>
    </xf>
    <xf numFmtId="49" fontId="19" fillId="0" borderId="0" xfId="0" applyNumberFormat="1" applyFont="1" applyFill="1" applyAlignment="1"/>
    <xf numFmtId="49" fontId="2" fillId="0" borderId="0" xfId="0" applyNumberFormat="1" applyFont="1" applyFill="1" applyBorder="1" applyAlignment="1">
      <alignment vertical="top"/>
    </xf>
    <xf numFmtId="49" fontId="2" fillId="0" borderId="0" xfId="0" applyNumberFormat="1" applyFont="1" applyFill="1" applyAlignment="1">
      <alignment vertical="top"/>
    </xf>
    <xf numFmtId="49" fontId="2" fillId="0" borderId="0" xfId="0" applyNumberFormat="1" applyFont="1" applyAlignment="1">
      <alignment vertical="top"/>
    </xf>
    <xf numFmtId="49" fontId="19" fillId="0" borderId="0" xfId="0" applyNumberFormat="1" applyFont="1" applyAlignment="1"/>
    <xf numFmtId="0" fontId="3" fillId="0" borderId="0" xfId="0" applyFont="1" applyFill="1" applyBorder="1" applyAlignment="1">
      <alignment vertical="top"/>
    </xf>
    <xf numFmtId="0" fontId="30" fillId="0" borderId="0" xfId="0" applyFont="1" applyAlignment="1">
      <alignment horizontal="left"/>
    </xf>
    <xf numFmtId="0" fontId="31" fillId="0" borderId="0" xfId="0" applyFont="1" applyFill="1" applyAlignment="1"/>
    <xf numFmtId="0" fontId="15" fillId="0" borderId="0" xfId="0" applyFont="1" applyFill="1" applyAlignment="1"/>
    <xf numFmtId="0" fontId="7" fillId="0" borderId="16" xfId="0" applyFont="1" applyBorder="1" applyAlignment="1">
      <alignment vertical="top" wrapText="1"/>
    </xf>
    <xf numFmtId="0" fontId="33" fillId="0" borderId="0" xfId="1" applyFont="1" applyAlignment="1">
      <alignment horizontal="center" vertical="center"/>
    </xf>
    <xf numFmtId="0" fontId="34" fillId="0" borderId="0" xfId="1" applyFont="1"/>
    <xf numFmtId="0" fontId="33" fillId="0" borderId="0" xfId="1" applyFont="1" applyAlignment="1">
      <alignment horizontal="center" vertical="center" wrapText="1"/>
    </xf>
    <xf numFmtId="0" fontId="35" fillId="0" borderId="0" xfId="1" applyFont="1" applyAlignment="1">
      <alignment horizontal="center" vertical="center" wrapText="1"/>
    </xf>
    <xf numFmtId="14" fontId="33" fillId="0" borderId="0" xfId="1" applyNumberFormat="1" applyFont="1" applyAlignment="1">
      <alignment horizontal="center" vertical="center"/>
    </xf>
    <xf numFmtId="0" fontId="36" fillId="0" borderId="0" xfId="1" applyFont="1" applyAlignment="1">
      <alignment horizontal="center" vertical="center"/>
    </xf>
    <xf numFmtId="0" fontId="37" fillId="0" borderId="0" xfId="0" applyFont="1" applyFill="1" applyAlignment="1"/>
    <xf numFmtId="0" fontId="38" fillId="0" borderId="0" xfId="0" applyFont="1" applyAlignment="1">
      <alignment horizontal="left"/>
    </xf>
    <xf numFmtId="0" fontId="39" fillId="0" borderId="0" xfId="0" applyFont="1" applyFill="1" applyAlignment="1">
      <alignment horizontal="left"/>
    </xf>
    <xf numFmtId="0" fontId="40" fillId="0" borderId="0" xfId="0" applyFont="1" applyFill="1" applyAlignment="1">
      <alignment horizontal="left"/>
    </xf>
    <xf numFmtId="0" fontId="27" fillId="0" borderId="0" xfId="0" applyFont="1" applyFill="1" applyBorder="1" applyAlignment="1">
      <alignment vertical="top"/>
    </xf>
    <xf numFmtId="0" fontId="27" fillId="0" borderId="0" xfId="0" applyFont="1" applyFill="1" applyAlignment="1">
      <alignment vertical="top"/>
    </xf>
    <xf numFmtId="0" fontId="27" fillId="0" borderId="0" xfId="0" applyFont="1" applyAlignment="1">
      <alignment vertical="top"/>
    </xf>
    <xf numFmtId="0" fontId="37" fillId="0" borderId="0" xfId="0" applyFont="1" applyAlignment="1"/>
    <xf numFmtId="0" fontId="27" fillId="0" borderId="13" xfId="0" applyFont="1" applyFill="1" applyBorder="1" applyAlignment="1">
      <alignment horizontal="center" vertical="center" wrapText="1"/>
    </xf>
    <xf numFmtId="0" fontId="27" fillId="0" borderId="2" xfId="0" applyFont="1" applyFill="1" applyBorder="1" applyAlignment="1">
      <alignment horizontal="center" vertical="center" wrapText="1"/>
    </xf>
    <xf numFmtId="49" fontId="27" fillId="0" borderId="14" xfId="0" applyNumberFormat="1"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1" fillId="0" borderId="1" xfId="2" applyFont="1" applyFill="1" applyBorder="1" applyAlignment="1">
      <alignment horizontal="center" vertical="center" wrapText="1"/>
    </xf>
    <xf numFmtId="49" fontId="27" fillId="0" borderId="16" xfId="0" applyNumberFormat="1" applyFont="1" applyFill="1" applyBorder="1" applyAlignment="1">
      <alignment horizontal="center" vertical="center" wrapText="1"/>
    </xf>
    <xf numFmtId="0" fontId="27" fillId="0" borderId="15" xfId="0" applyFont="1" applyFill="1" applyBorder="1" applyAlignment="1">
      <alignment horizontal="center" vertical="center"/>
    </xf>
    <xf numFmtId="0" fontId="27" fillId="0" borderId="1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41" fillId="0" borderId="9" xfId="2"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0" fontId="27" fillId="0" borderId="17" xfId="0" applyFont="1" applyFill="1" applyBorder="1" applyAlignment="1">
      <alignment horizontal="center" vertical="center"/>
    </xf>
    <xf numFmtId="0" fontId="41" fillId="0" borderId="2" xfId="2"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27" fillId="0" borderId="28" xfId="0" applyNumberFormat="1"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0" fontId="42" fillId="0" borderId="2" xfId="0" applyFont="1" applyBorder="1" applyAlignment="1">
      <alignment vertical="top"/>
    </xf>
    <xf numFmtId="0" fontId="42" fillId="0" borderId="1" xfId="0" applyFont="1" applyBorder="1" applyAlignment="1">
      <alignment vertical="top" wrapText="1"/>
    </xf>
    <xf numFmtId="0" fontId="33" fillId="0" borderId="0" xfId="1" applyFont="1" applyFill="1" applyAlignment="1">
      <alignment horizontal="center" vertical="center"/>
    </xf>
    <xf numFmtId="0" fontId="33" fillId="0" borderId="0" xfId="1" applyFont="1" applyFill="1" applyAlignment="1">
      <alignment horizontal="center" vertical="center" wrapText="1"/>
    </xf>
    <xf numFmtId="0" fontId="35" fillId="0" borderId="0" xfId="1" applyFont="1" applyFill="1" applyAlignment="1">
      <alignment horizontal="center" vertical="center" wrapText="1"/>
    </xf>
    <xf numFmtId="14" fontId="33" fillId="0" borderId="0" xfId="1" applyNumberFormat="1" applyFont="1" applyFill="1" applyAlignment="1">
      <alignment horizontal="center" vertical="center"/>
    </xf>
    <xf numFmtId="0" fontId="19" fillId="0" borderId="0" xfId="0" applyFont="1" applyFill="1" applyAlignment="1">
      <alignment horizontal="left"/>
    </xf>
    <xf numFmtId="0" fontId="2" fillId="0" borderId="0" xfId="0" applyFont="1" applyFill="1" applyBorder="1" applyAlignment="1">
      <alignment horizontal="left" vertical="top"/>
    </xf>
    <xf numFmtId="0" fontId="27" fillId="0" borderId="2"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 fillId="0" borderId="0" xfId="0" applyFont="1" applyFill="1" applyAlignment="1">
      <alignment horizontal="left" vertical="top"/>
    </xf>
    <xf numFmtId="0" fontId="2" fillId="0" borderId="0" xfId="0" applyFont="1" applyAlignment="1">
      <alignment horizontal="left" vertical="top"/>
    </xf>
    <xf numFmtId="0" fontId="19" fillId="0" borderId="0" xfId="0" applyFont="1" applyAlignment="1">
      <alignment horizontal="left"/>
    </xf>
    <xf numFmtId="0" fontId="17" fillId="0" borderId="0" xfId="0" applyFont="1" applyBorder="1" applyAlignment="1">
      <alignment horizontal="left" vertical="center" wrapText="1"/>
    </xf>
    <xf numFmtId="0" fontId="7" fillId="0" borderId="0" xfId="0" applyFont="1" applyFill="1" applyBorder="1" applyAlignment="1">
      <alignment horizontal="center" vertical="top" wrapText="1"/>
    </xf>
    <xf numFmtId="0" fontId="17" fillId="0" borderId="22" xfId="0" applyFont="1" applyBorder="1" applyAlignment="1">
      <alignment horizontal="left" vertical="center" wrapText="1"/>
    </xf>
    <xf numFmtId="0" fontId="13" fillId="0" borderId="0" xfId="0" applyFont="1" applyAlignment="1">
      <alignment horizontal="left" vertical="top"/>
    </xf>
    <xf numFmtId="0" fontId="8" fillId="0" borderId="10" xfId="0" applyFont="1" applyBorder="1" applyAlignment="1">
      <alignment horizontal="left"/>
    </xf>
    <xf numFmtId="0" fontId="14" fillId="0" borderId="22" xfId="0" applyFont="1" applyBorder="1" applyAlignment="1">
      <alignment horizontal="left"/>
    </xf>
    <xf numFmtId="0" fontId="14" fillId="0" borderId="0" xfId="0" applyFont="1" applyAlignment="1">
      <alignment horizontal="left"/>
    </xf>
    <xf numFmtId="0" fontId="20" fillId="0" borderId="0" xfId="0" applyFont="1" applyFill="1" applyBorder="1" applyAlignment="1">
      <alignment horizontal="center" vertical="top"/>
    </xf>
    <xf numFmtId="0" fontId="29" fillId="2" borderId="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8" fillId="6" borderId="6"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7" xfId="0" applyFont="1" applyFill="1" applyBorder="1" applyAlignment="1">
      <alignment horizontal="center" vertical="center" wrapText="1"/>
    </xf>
    <xf numFmtId="0" fontId="28" fillId="6" borderId="8"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8" fillId="6" borderId="29" xfId="0" applyFont="1" applyFill="1" applyBorder="1" applyAlignment="1">
      <alignment horizontal="left" vertical="center" wrapText="1"/>
    </xf>
    <xf numFmtId="49" fontId="25" fillId="2" borderId="24" xfId="0" applyNumberFormat="1" applyFont="1" applyFill="1" applyBorder="1" applyAlignment="1">
      <alignment horizontal="center" vertical="center" wrapText="1"/>
    </xf>
    <xf numFmtId="49" fontId="25" fillId="2" borderId="25" xfId="0" applyNumberFormat="1" applyFont="1" applyFill="1" applyBorder="1" applyAlignment="1">
      <alignment horizontal="center" vertical="center" wrapText="1"/>
    </xf>
    <xf numFmtId="0" fontId="26" fillId="6" borderId="6"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7" xfId="0" applyFont="1" applyFill="1" applyBorder="1" applyAlignment="1">
      <alignment horizontal="center" vertical="center" wrapText="1"/>
    </xf>
    <xf numFmtId="0" fontId="26" fillId="6" borderId="8" xfId="0" applyFont="1" applyFill="1" applyBorder="1" applyAlignment="1">
      <alignment horizontal="left" vertical="center" wrapText="1"/>
    </xf>
    <xf numFmtId="0" fontId="25" fillId="2" borderId="24" xfId="0" applyFont="1" applyFill="1" applyBorder="1" applyAlignment="1">
      <alignment horizontal="left" vertical="center" wrapText="1"/>
    </xf>
    <xf numFmtId="0" fontId="25" fillId="2" borderId="25" xfId="0" applyFont="1" applyFill="1" applyBorder="1" applyAlignment="1">
      <alignment horizontal="left" vertical="center" wrapText="1"/>
    </xf>
    <xf numFmtId="0" fontId="12" fillId="0" borderId="0" xfId="0" applyFont="1" applyAlignment="1">
      <alignment horizontal="center" vertical="center"/>
    </xf>
    <xf numFmtId="0" fontId="7" fillId="0" borderId="0" xfId="0" applyFont="1" applyBorder="1" applyAlignment="1">
      <alignment horizontal="center" vertical="top"/>
    </xf>
    <xf numFmtId="0" fontId="12" fillId="7" borderId="0" xfId="0" applyFont="1" applyFill="1" applyAlignment="1">
      <alignment horizontal="center" vertical="top"/>
    </xf>
    <xf numFmtId="0" fontId="9" fillId="7" borderId="0" xfId="0" applyFont="1" applyFill="1" applyAlignment="1">
      <alignment horizontal="center" vertical="top"/>
    </xf>
    <xf numFmtId="0" fontId="13" fillId="0" borderId="0" xfId="0" applyFont="1" applyFill="1" applyBorder="1" applyAlignment="1">
      <alignment horizontal="left" vertical="top" wrapText="1"/>
    </xf>
  </cellXfs>
  <cellStyles count="3">
    <cellStyle name="Hyperlink" xfId="2" builtinId="8"/>
    <cellStyle name="Normal" xfId="0" builtinId="0"/>
    <cellStyle name="Normal 2" xfId="1" xr:uid="{DE7022B9-8826-47AA-870C-C00F6D60942C}"/>
  </cellStyles>
  <dxfs count="12">
    <dxf>
      <font>
        <b val="0"/>
        <i val="0"/>
        <strike val="0"/>
        <condense val="0"/>
        <extend val="0"/>
        <outline val="0"/>
        <shadow val="0"/>
        <u val="none"/>
        <vertAlign val="baseline"/>
        <sz val="9"/>
        <color auto="1"/>
        <name val="Gill Sans MT"/>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auto="1"/>
        <name val="Gill Sans MT"/>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auto="1"/>
        <name val="Gill Sans MT"/>
        <family val="2"/>
        <scheme val="none"/>
      </font>
      <numFmt numFmtId="19" formatCode="m/d/yyyy"/>
      <alignment horizontal="center" vertical="center" textRotation="0" wrapText="0" indent="0" justifyLastLine="0" shrinkToFit="0" readingOrder="0"/>
    </dxf>
    <dxf>
      <font>
        <b val="0"/>
        <i/>
        <strike val="0"/>
        <condense val="0"/>
        <extend val="0"/>
        <outline val="0"/>
        <shadow val="0"/>
        <u val="none"/>
        <vertAlign val="baseline"/>
        <sz val="9"/>
        <color auto="1"/>
        <name val="Gill Sans M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Gill Sans MT"/>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Gill Sans MT"/>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auto="1"/>
        <name val="Gill Sans MT"/>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auto="1"/>
        <name val="Gill Sans MT"/>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0"/>
        <name val="Gill Sans MT"/>
        <family val="2"/>
        <scheme val="none"/>
      </font>
      <alignment horizontal="center" vertical="center" textRotation="0" indent="0" justifyLastLine="0" shrinkToFit="0" readingOrder="0"/>
    </dxf>
    <dxf>
      <font>
        <b/>
        <i val="0"/>
      </font>
      <fill>
        <patternFill>
          <bgColor rgb="FFFFD17A"/>
        </patternFill>
      </fill>
    </dxf>
    <dxf>
      <font>
        <b/>
        <i val="0"/>
      </font>
      <fill>
        <patternFill>
          <bgColor rgb="FFFF7E79"/>
        </patternFill>
      </fill>
    </dxf>
    <dxf>
      <font>
        <b/>
        <i val="0"/>
      </font>
      <fill>
        <patternFill>
          <bgColor rgb="FF688FC0"/>
        </patternFill>
      </fill>
    </dxf>
  </dxfs>
  <tableStyles count="0" defaultTableStyle="TableStyleMedium2" defaultPivotStyle="PivotStyleLight16"/>
  <colors>
    <mruColors>
      <color rgb="FF688FC0"/>
      <color rgb="FFFF7E79"/>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64015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29882</xdr:colOff>
      <xdr:row>1</xdr:row>
      <xdr:rowOff>14942</xdr:rowOff>
    </xdr:from>
    <xdr:to>
      <xdr:col>1</xdr:col>
      <xdr:colOff>2724744</xdr:colOff>
      <xdr:row>4</xdr:row>
      <xdr:rowOff>150208</xdr:rowOff>
    </xdr:to>
    <xdr:pic>
      <xdr:nvPicPr>
        <xdr:cNvPr id="2" name="Picture 1" descr="Image result for usaid from the american people">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09176" y="205442"/>
          <a:ext cx="2692061" cy="807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24010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muel Oh" id="{E38E56CB-5EBD-4F1F-ABAD-892529D1B911}" userId="S::soh@ghsc-psm.org::3f2801d0-e4c1-4a52-a08c-c9888ee0fa5b" providerId="AD"/>
  <person displayName="Sean Lockhead" id="{E29EAC9F-CD0D-489B-BD87-33C22A08CEC5}" userId="S::Sean.Lockhead@ibm.com::851d247e-05c7-4bc0-81a7-2c75d4ee965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A26EB2-C423-45D5-BCC4-1EA3D5885D91}" name="Table13" displayName="Table13" ref="A1:G1644" totalsRowShown="0" headerRowDxfId="8" dataDxfId="7" headerRowCellStyle="Normal 2" dataCellStyle="Normal 2">
  <autoFilter ref="A1:G1644" xr:uid="{0391C0AA-4104-4A30-98DD-DA1E628F31BF}"/>
  <tableColumns count="7">
    <tableColumn id="1" xr3:uid="{6263BE40-E263-49D2-B8A0-CEEC1CECAF81}" name="Code List" dataDxfId="6" dataCellStyle="Normal 2"/>
    <tableColumn id="2" xr3:uid="{34C7CA22-A146-4F9F-9BEB-DFF0185282DB}" name="Code Value" dataDxfId="5" dataCellStyle="Normal 2"/>
    <tableColumn id="3" xr3:uid="{99790968-D0BD-4033-ADB0-DEA4E08657BF}" name="Name" dataDxfId="4" dataCellStyle="Normal 2"/>
    <tableColumn id="4" xr3:uid="{AEE699B4-A20F-4E9D-9704-78DF4B98AF7D}" name="Definition" dataDxfId="3" dataCellStyle="Normal 2"/>
    <tableColumn id="5" xr3:uid="{4BB8FFF9-AC6A-41A6-9318-FA12F9F8F7BF}" name="Change Date" dataDxfId="2" dataCellStyle="Normal 2"/>
    <tableColumn id="6" xr3:uid="{C080B370-7A87-49EE-BFA6-46CF27600E3F}" name="Version" dataDxfId="1" dataCellStyle="Normal 2"/>
    <tableColumn id="7" xr3:uid="{F8286613-03BC-426D-B1B4-C1BA112B6E32}" name="Status" dataDxfId="0" dataCellStyle="Normal 2"/>
  </tableColumns>
  <tableStyleInfo name="TableStyleMedium4"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9" dT="2019-04-17T19:43:25.32" personId="{E29EAC9F-CD0D-489B-BD87-33C22A08CEC5}" id="{C6AF71E6-B1A8-4510-B27D-E5A5D2AF4E1E}">
    <text>GTINs can be 8,12,13, or 14 digits.  In GDSN, the 14 digit represntation (which is different from a GTIN 14) is what is used.</text>
  </threadedComment>
  <threadedComment ref="M40" dT="2019-05-03T15:31:19.41" personId="{E38E56CB-5EBD-4F1F-ABAD-892529D1B911}" id="{63F02CE4-A9DD-4E5A-8278-EC31A66D8E8F}">
    <text>Code list based on the UN/ECE Recommendation 20 - GS1 Restricted for GDSN domain only.</text>
  </threadedComment>
  <threadedComment ref="M42" dT="2019-05-03T15:31:19.41" personId="{E38E56CB-5EBD-4F1F-ABAD-892529D1B911}" id="{F60C9FD8-67E5-48D4-B68A-B2642340041D}">
    <text>Code list based on the UN/ECE Recommendation 20 - GS1 Restricted for GDSN domain only.</text>
  </threadedComment>
  <threadedComment ref="M44" dT="2019-05-03T15:31:19.41" personId="{E38E56CB-5EBD-4F1F-ABAD-892529D1B911}" id="{E896D7BD-19EF-40C1-B9E7-A6DD7005A591}">
    <text>Code list based on the UN/ECE Recommendation 20 - GS1 Restricted for GDSN domain only.</text>
  </threadedComment>
  <threadedComment ref="M46" dT="2019-05-03T15:31:19.41" personId="{E38E56CB-5EBD-4F1F-ABAD-892529D1B911}" id="{93F803EF-26D9-4B3D-8BA3-F4975BD2BCA9}">
    <text>Code list based on the UN/ECE Recommendation 20 - GS1 Restricted for GDSN domain only.</text>
  </threadedComment>
  <threadedComment ref="M48" dT="2019-05-03T15:31:19.41" personId="{E38E56CB-5EBD-4F1F-ABAD-892529D1B911}" id="{932566F6-CABC-4E41-9676-8F20D94749A1}">
    <text>Code list based on the UN/ECE Recommendation 20 - GS1 Restricted for GDSN domain only.</text>
  </threadedComment>
  <threadedComment ref="M50" dT="2019-05-03T15:31:19.41" personId="{E38E56CB-5EBD-4F1F-ABAD-892529D1B911}" id="{0EC38B92-E97D-4B6F-B264-8318CFC68F16}">
    <text>Code list based on the UN/ECE Recommendation 20 - GS1 Restricted for GDSN domain only.</text>
  </threadedComment>
  <threadedComment ref="M52" dT="2019-05-03T15:31:19.41" personId="{E38E56CB-5EBD-4F1F-ABAD-892529D1B911}" id="{C9926568-2F53-4B64-9CC9-11E2A5BDB8E2}">
    <text>Code list based on the UN/ECE Recommendation 20 - GS1 Restricted for GDSN domain only.</text>
  </threadedComment>
  <threadedComment ref="M77" dT="2019-05-03T15:47:26.66" personId="{E38E56CB-5EBD-4F1F-ABAD-892529D1B911}" id="{71A8A4C1-B3C7-47FA-A65A-C3B47146C003}">
    <text>FDA: https://www.fda.gov/industry/structured-product-labeling-resources/dosage-forms
ISO: https://www.iso.org/standard/55032.html</text>
  </threadedComment>
  <threadedComment ref="M86" dT="2019-05-03T15:31:19.41" personId="{E38E56CB-5EBD-4F1F-ABAD-892529D1B911}" id="{38141C70-D6B4-4DED-861B-059E1A3F01EA}">
    <text>Code list based on the UN/ECE Recommendation 20 - GS1 Restricted for GDSN domain only.</text>
  </threadedComment>
  <threadedComment ref="M96" dT="2019-05-03T15:31:19.41" personId="{E38E56CB-5EBD-4F1F-ABAD-892529D1B911}" id="{9B8743BF-D034-418F-BAD0-1007736C373C}">
    <text>Code list based on the UN/ECE Recommendation 20 - GS1 Restricted for GDSN domain only.</text>
  </threadedComment>
  <threadedComment ref="M108" dT="2019-05-03T15:31:19.41" personId="{E38E56CB-5EBD-4F1F-ABAD-892529D1B911}" id="{E52F1865-E03B-4FE9-A630-2C57318DE353}">
    <text>Code list based on the UN/ECE Recommendation 20 - GS1 Restricted for GDSN domain only.</text>
  </threadedComment>
  <threadedComment ref="M110" dT="2019-05-03T15:31:19.41" personId="{E38E56CB-5EBD-4F1F-ABAD-892529D1B911}" id="{79D05960-C0A8-410C-919C-C710BA650E52}">
    <text>Code list based on the UN/ECE Recommendation 20 - GS1 Restricted for GDSN domain only.</text>
  </threadedComment>
  <threadedComment ref="M112" dT="2019-05-03T15:31:19.41" personId="{E38E56CB-5EBD-4F1F-ABAD-892529D1B911}" id="{A445F4D4-4509-4DA4-8D49-011CE90AE11E}">
    <text>Code list based on the UN/ECE Recommendation 20 - GS1 Restricted for GDSN domain only.</text>
  </threadedComment>
  <threadedComment ref="M114" dT="2019-05-03T15:31:19.41" personId="{E38E56CB-5EBD-4F1F-ABAD-892529D1B911}" id="{9B1B11D3-747D-4BAD-8782-4167D1EAFD25}">
    <text>Code list based on the UN/ECE Recommendation 20 - GS1 Restricted for GDSN domain only.</text>
  </threadedComment>
  <threadedComment ref="M127" dT="2019-05-03T15:31:19.41" personId="{E38E56CB-5EBD-4F1F-ABAD-892529D1B911}" id="{1F642EA2-FDC6-4AD6-A097-096776206516}">
    <text>Code list based on the UN/ECE Recommendation 20 - GS1 Restricted for GDSN domain only.</text>
  </threadedComment>
  <threadedComment ref="M129" dT="2019-05-03T15:31:19.41" personId="{E38E56CB-5EBD-4F1F-ABAD-892529D1B911}" id="{9BB1A7F1-43F8-4746-BE80-D8C274D07AFC}">
    <text>Code list based on the UN/ECE Recommendation 20 - GS1 Restricted for GDSN domain only.</text>
  </threadedComment>
  <threadedComment ref="M131" dT="2019-05-03T15:31:19.41" personId="{E38E56CB-5EBD-4F1F-ABAD-892529D1B911}" id="{77E1FFE1-EDCB-4B65-B0F2-E8E86213AF4E}">
    <text>Code list based on the UN/ECE Recommendation 20 - GS1 Restricted for GDSN domain only.</text>
  </threadedComment>
  <threadedComment ref="M133" dT="2019-05-03T15:31:19.41" personId="{E38E56CB-5EBD-4F1F-ABAD-892529D1B911}" id="{3CCCE2CE-9D4E-4707-B7FF-C37BB6B42E2B}">
    <text>Code list based on the UN/ECE Recommendation 20 - GS1 Restricted for GDSN domain only.</text>
  </threadedComment>
  <threadedComment ref="M135" dT="2019-05-03T15:31:19.41" personId="{E38E56CB-5EBD-4F1F-ABAD-892529D1B911}" id="{6F17176C-3E5C-4B67-B5B9-02E98BA41CFE}">
    <text>Code list based on the UN/ECE Recommendation 20 - GS1 Restricted for GDSN domain only.</text>
  </threadedComment>
  <threadedComment ref="M155" dT="2019-05-03T15:31:19.41" personId="{E38E56CB-5EBD-4F1F-ABAD-892529D1B911}" id="{202A6706-3EEF-43C2-B51F-578488190A11}">
    <text>Code list based on the UN/ECE Recommendation 20 - GS1 Restricted for GDSN domain only.</text>
  </threadedComment>
  <threadedComment ref="M157" dT="2019-05-03T15:31:19.41" personId="{E38E56CB-5EBD-4F1F-ABAD-892529D1B911}" id="{BF680ED8-FBFD-449D-9E3F-B89071AB2C77}">
    <text>Code list based on the UN/ECE Recommendation 20 - GS1 Restricted for GDSN domain only.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apps.gs1.org/GDD/Pages/clDetails.aspx?semanticURN=urn:gs1:gdd:cl:LanguageCode&amp;release=1" TargetMode="External"/><Relationship Id="rId21" Type="http://schemas.openxmlformats.org/officeDocument/2006/relationships/hyperlink" Target="http://apps.gs1.org/GDD/Pages/clDetails.aspx?semanticURN=urn:gs1:gdd:cl:LanguageCode&amp;release=1" TargetMode="External"/><Relationship Id="rId34" Type="http://schemas.openxmlformats.org/officeDocument/2006/relationships/hyperlink" Target="http://apps.gs1.org/GDD/Pages/clDetails.aspx?semanticURN=urn:gs1:gdd:cl:ReferencedFileTypeCode&amp;release=5" TargetMode="External"/><Relationship Id="rId42" Type="http://schemas.openxmlformats.org/officeDocument/2006/relationships/hyperlink" Target="http://apps.gs1.org/GDD/Pages/clDetails.aspx?semanticURN=urn:gs1:gdd:cl:TradeItemUnitDescriptorCode&amp;release=1" TargetMode="External"/><Relationship Id="rId47" Type="http://schemas.openxmlformats.org/officeDocument/2006/relationships/hyperlink" Target="http://apps.gs1.org/GDD/Pages/clDetails.aspx?semanticURN=urn:gs1:gdd:cl:MeasurementUnitCode_GDSN&amp;release=7" TargetMode="External"/><Relationship Id="rId50" Type="http://schemas.openxmlformats.org/officeDocument/2006/relationships/hyperlink" Target="http://apps.gs1.org/GDD/Pages/clDetails.aspx?semanticURN=urn:gs1:gdd:cl:MeasurementUnitCode_GDSN&amp;release=7" TargetMode="External"/><Relationship Id="rId55" Type="http://schemas.openxmlformats.org/officeDocument/2006/relationships/hyperlink" Target="http://apps.gs1.org/GDD/Pages/clDetails.aspx?semanticURN=urn:gs1:gdd:cl:MeasurementUnitCode_GDSN&amp;release=7" TargetMode="External"/><Relationship Id="rId63" Type="http://schemas.openxmlformats.org/officeDocument/2006/relationships/printerSettings" Target="../printerSettings/printerSettings2.bin"/><Relationship Id="rId7" Type="http://schemas.openxmlformats.org/officeDocument/2006/relationships/hyperlink" Target="http://apps.gs1.org/GDD/Pages/clDetails.aspx?semanticURN=urn:gs1:gdd:cl:AdditionalTradeItemIdentificationTypeCode&amp;release=6" TargetMode="External"/><Relationship Id="rId2" Type="http://schemas.openxmlformats.org/officeDocument/2006/relationships/hyperlink" Target="http://apps.gs1.org/GDD/Pages/clDetails.aspx?semanticURN=urn:gs1:gdd:cl:AdditionalTradeItemClassificationCodeList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PackageTypeCode&amp;release=2" TargetMode="External"/><Relationship Id="rId11" Type="http://schemas.openxmlformats.org/officeDocument/2006/relationships/hyperlink" Target="http://apps.gs1.org/GDD/Pages/clDetails.aspx?semanticURN=urn:gs1:gdd:cl:ColourCodeListCode&amp;release=4" TargetMode="External"/><Relationship Id="rId24" Type="http://schemas.openxmlformats.org/officeDocument/2006/relationships/hyperlink" Target="http://apps.gs1.org/GDD/Pages/clDetails.aspx?semanticURN=urn:gs1:gdd:cl:LanguageCode&amp;release=1" TargetMode="External"/><Relationship Id="rId32" Type="http://schemas.openxmlformats.org/officeDocument/2006/relationships/hyperlink" Target="http://apps.gs1.org/GDD/Pages/clDetails.aspx?semanticURN=urn:gs1:gdd:cl:ReferencedFileTypeCode&amp;release=5" TargetMode="External"/><Relationship Id="rId37" Type="http://schemas.openxmlformats.org/officeDocument/2006/relationships/hyperlink" Target="http://apps.gs1.org/GDD/Pages/clDetails.aspx?semanticURN=urn:gs1:gdd:cl:ReferencedFileTypeCode&amp;release=5" TargetMode="External"/><Relationship Id="rId40" Type="http://schemas.openxmlformats.org/officeDocument/2006/relationships/hyperlink" Target="http://apps.gs1.org/GDD/Pages/clDetails.aspx?semanticURN=urn:gs1:gdd:cl:SizeCodeListCode&amp;release=2" TargetMode="External"/><Relationship Id="rId45" Type="http://schemas.openxmlformats.org/officeDocument/2006/relationships/hyperlink" Target="http://apps.gs1.org/GDD/Pages/clDetails.aspx?semanticURN=urn:gs1:gdd:cl:MeasurementUnitCode_GDSN&amp;release=7" TargetMode="External"/><Relationship Id="rId53" Type="http://schemas.openxmlformats.org/officeDocument/2006/relationships/hyperlink" Target="http://apps.gs1.org/GDD/Pages/clDetails.aspx?semanticURN=urn:gs1:gdd:cl:MeasurementUnitCode_GDSN&amp;release=7" TargetMode="External"/><Relationship Id="rId58" Type="http://schemas.openxmlformats.org/officeDocument/2006/relationships/hyperlink" Target="http://apps.gs1.org/GDD/Pages/clDetails.aspx?semanticURN=urn:gs1:gdd:cl:MeasurementUnitCode_GDSN&amp;release=7" TargetMode="External"/><Relationship Id="rId66" Type="http://schemas.openxmlformats.org/officeDocument/2006/relationships/comments" Target="../comments1.xml"/><Relationship Id="rId5" Type="http://schemas.openxmlformats.org/officeDocument/2006/relationships/hyperlink" Target="http://apps.gs1.org/GDD/Pages/clDetails.aspx?semanticURN=urn:gs1:gdd:cl:AdditionalTradeItemClassificationCodeListCode&amp;release=9" TargetMode="External"/><Relationship Id="rId61" Type="http://schemas.openxmlformats.org/officeDocument/2006/relationships/hyperlink" Target="http://apps.gs1.org/GDD/Pages/clDetails.aspx?semanticURN=urn:gs1:gdd:cl:MeasurementUnitCode_GDSN&amp;release=7" TargetMode="External"/><Relationship Id="rId19" Type="http://schemas.openxmlformats.org/officeDocument/2006/relationships/hyperlink" Target="http://apps.gs1.org/GDD/Pages/clDetails.aspx?semanticURN=urn:gs1:gdd:cl:LanguageCode&amp;release=1" TargetMode="External"/><Relationship Id="rId14" Type="http://schemas.openxmlformats.org/officeDocument/2006/relationships/hyperlink" Target="http://apps.gs1.org/GDD/Pages/clDetails.aspx?semanticURN=urn:gs1:gdd:cl:ImportClassificationTypeCode&amp;release=2" TargetMode="External"/><Relationship Id="rId22" Type="http://schemas.openxmlformats.org/officeDocument/2006/relationships/hyperlink" Target="http://apps.gs1.org/GDD/Pages/clDetails.aspx?semanticURN=urn:gs1:gdd:cl:LanguageCode&amp;release=1" TargetMode="External"/><Relationship Id="rId27" Type="http://schemas.openxmlformats.org/officeDocument/2006/relationships/hyperlink" Target="http://apps.gs1.org/GDD/Pages/clDetails.aspx?semanticURN=urn:gs1:gdd:cl:HandlingInstructionCode&amp;release=4" TargetMode="External"/><Relationship Id="rId30" Type="http://schemas.openxmlformats.org/officeDocument/2006/relationships/hyperlink" Target="http://apps.gs1.org/GDD/Pages/clDetails.aspx?semanticURN=urn:gs1:gdd:cl:PlatformTypeCode&amp;release=1" TargetMode="External"/><Relationship Id="rId35" Type="http://schemas.openxmlformats.org/officeDocument/2006/relationships/hyperlink" Target="http://apps.gs1.org/GDD/Pages/clDetails.aspx?semanticURN=urn:gs1:gdd:cl:ReferencedFileTypeCode&amp;release=5" TargetMode="External"/><Relationship Id="rId43" Type="http://schemas.openxmlformats.org/officeDocument/2006/relationships/hyperlink" Target="http://apps.gs1.org/GDD/Pages/clDetails.aspx?semanticURN=urn:gs1:gdd:cl:MeasurementUnitCode_GDSN&amp;release=7" TargetMode="External"/><Relationship Id="rId48" Type="http://schemas.openxmlformats.org/officeDocument/2006/relationships/hyperlink" Target="http://apps.gs1.org/GDD/Pages/clDetails.aspx?semanticURN=urn:gs1:gdd:cl:MeasurementUnitCode_GDSN&amp;release=7" TargetMode="External"/><Relationship Id="rId56" Type="http://schemas.openxmlformats.org/officeDocument/2006/relationships/hyperlink" Target="http://apps.gs1.org/GDD/Pages/clDetails.aspx?semanticURN=urn:gs1:gdd:cl:MeasurementUnitCode_GDSN&amp;release=7" TargetMode="External"/><Relationship Id="rId64" Type="http://schemas.openxmlformats.org/officeDocument/2006/relationships/drawing" Target="../drawings/drawing2.xml"/><Relationship Id="rId8" Type="http://schemas.openxmlformats.org/officeDocument/2006/relationships/hyperlink" Target="http://apps.gs1.org/GDD/Pages/clDetails.aspx?semanticURN=urn:gs1:gdd:cl:AdditionalTradeItemIdentificationTypeCode&amp;release=6" TargetMode="External"/><Relationship Id="rId51" Type="http://schemas.openxmlformats.org/officeDocument/2006/relationships/hyperlink" Target="http://apps.gs1.org/GDD/Pages/clDetails.aspx?semanticURN=urn:gs1:gdd:cl:MeasurementUnitCode_GDSN&amp;release=7" TargetMode="External"/><Relationship Id="rId3" Type="http://schemas.openxmlformats.org/officeDocument/2006/relationships/hyperlink" Target="http://apps.gs1.org/GDD/Pages/clDetails.aspx?semanticURN=urn:gs1:gdd:cl:AdditionalTradeItemClassificationCodeListCode&amp;release=9" TargetMode="External"/><Relationship Id="rId12" Type="http://schemas.openxmlformats.org/officeDocument/2006/relationships/hyperlink" Target="http://apps.gs1.org/GDD/Pages/clDetails.aspx?semanticURN=urn:gs1:gdd:cl:DataCarrierTypeCode&amp;release=2"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LanguageCode&amp;release=1" TargetMode="External"/><Relationship Id="rId33" Type="http://schemas.openxmlformats.org/officeDocument/2006/relationships/hyperlink" Target="http://apps.gs1.org/GDD/Pages/clDetails.aspx?semanticURN=urn:gs1:gdd:cl:ReferencedFileTypeCode&amp;release=5" TargetMode="External"/><Relationship Id="rId38" Type="http://schemas.openxmlformats.org/officeDocument/2006/relationships/hyperlink" Target="http://apps.gs1.org/GDD/Pages/clDetails.aspx?semanticURN=urn:gs1:gdd:cl:RegulationTypeCode&amp;release=6" TargetMode="External"/><Relationship Id="rId46" Type="http://schemas.openxmlformats.org/officeDocument/2006/relationships/hyperlink" Target="http://apps.gs1.org/GDD/Pages/clDetails.aspx?semanticURN=urn:gs1:gdd:cl:MeasurementUnitCode_GDSN&amp;release=7" TargetMode="External"/><Relationship Id="rId59" Type="http://schemas.openxmlformats.org/officeDocument/2006/relationships/hyperlink" Target="http://apps.gs1.org/GDD/Pages/clDetails.aspx?semanticURN=urn:gs1:gdd:cl:MeasurementUnitCode_GDSN&amp;release=7" TargetMode="External"/><Relationship Id="rId67" Type="http://schemas.microsoft.com/office/2017/10/relationships/threadedComment" Target="../threadedComments/threadedComment1.xml"/><Relationship Id="rId20" Type="http://schemas.openxmlformats.org/officeDocument/2006/relationships/hyperlink" Target="http://apps.gs1.org/GDD/Pages/clDetails.aspx?semanticURN=urn:gs1:gdd:cl:LanguageCode&amp;release=1" TargetMode="External"/><Relationship Id="rId41" Type="http://schemas.openxmlformats.org/officeDocument/2006/relationships/hyperlink" Target="http://apps.gs1.org/GDD/Pages/clDetails.aspx?semanticURN=urn:gs1:gdd:cl:TemperatureQualifierCode&amp;release=2" TargetMode="External"/><Relationship Id="rId54" Type="http://schemas.openxmlformats.org/officeDocument/2006/relationships/hyperlink" Target="http://apps.gs1.org/GDD/Pages/clDetails.aspx?semanticURN=urn:gs1:gdd:cl:MeasurementUnitCode_GDSN&amp;release=7" TargetMode="External"/><Relationship Id="rId62" Type="http://schemas.openxmlformats.org/officeDocument/2006/relationships/hyperlink" Target="http://apps.gs1.org/GDD/Pages/clDetails.aspx?semanticURN=urn:gs1:gdd:cl:MeasurementUnitCode_GDSN&amp;release=7" TargetMode="External"/><Relationship Id="rId1" Type="http://schemas.openxmlformats.org/officeDocument/2006/relationships/hyperlink" Target="http://apps.gs1.org/GDD/Pages/clDetails.aspx?semanticURN=urn:gs1:gdd:cl:AdditionalTradeItemClassificationCodeListCode&amp;release=9" TargetMode="External"/><Relationship Id="rId6" Type="http://schemas.openxmlformats.org/officeDocument/2006/relationships/hyperlink" Target="http://apps.gs1.org/GDD/Pages/clDetails.aspx?semanticURN=urn:gs1:gdd:cl:AdditionalTradeItemClassificationCodeListCode&amp;release=9"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LanguageCode&amp;release=1" TargetMode="External"/><Relationship Id="rId28" Type="http://schemas.openxmlformats.org/officeDocument/2006/relationships/hyperlink" Target="http://apps.gs1.org/GDD/Pages/clDetails.aspx?semanticURN=urn:gs1:gdd:cl:NonfoodIngredientOfConcernCode&amp;release=1" TargetMode="External"/><Relationship Id="rId36" Type="http://schemas.openxmlformats.org/officeDocument/2006/relationships/hyperlink" Target="http://apps.gs1.org/GDD/Pages/clDetails.aspx?semanticURN=urn:gs1:gdd:cl:ReferencedFileTypeCode&amp;release=5" TargetMode="External"/><Relationship Id="rId49" Type="http://schemas.openxmlformats.org/officeDocument/2006/relationships/hyperlink" Target="http://apps.gs1.org/GDD/Pages/clDetails.aspx?semanticURN=urn:gs1:gdd:cl:MeasurementUnitCode_GDSN&amp;release=7" TargetMode="External"/><Relationship Id="rId57" Type="http://schemas.openxmlformats.org/officeDocument/2006/relationships/hyperlink" Target="http://apps.gs1.org/GDD/Pages/clDetails.aspx?semanticURN=urn:gs1:gdd:cl:MeasurementUnitCode_GDSN&amp;release=7" TargetMode="External"/><Relationship Id="rId10" Type="http://schemas.openxmlformats.org/officeDocument/2006/relationships/hyperlink" Target="http://apps.gs1.org/GDD/Pages/clDetails.aspx?semanticURN=urn:gs1:gdd:cl:CountryCode&amp;release=4" TargetMode="External"/><Relationship Id="rId31" Type="http://schemas.openxmlformats.org/officeDocument/2006/relationships/hyperlink" Target="http://apps.gs1.org/GDD/Pages/clDetails.aspx?semanticURN=urn:gs1:gdd:cl:ReferencedFileTypeCode&amp;release=5" TargetMode="External"/><Relationship Id="rId44" Type="http://schemas.openxmlformats.org/officeDocument/2006/relationships/hyperlink" Target="http://apps.gs1.org/GDD/Pages/clDetails.aspx?semanticURN=urn:gs1:gdd:cl:MeasurementUnitCode_GDSN&amp;release=7" TargetMode="External"/><Relationship Id="rId52" Type="http://schemas.openxmlformats.org/officeDocument/2006/relationships/hyperlink" Target="http://apps.gs1.org/GDD/Pages/clDetails.aspx?semanticURN=urn:gs1:gdd:cl:MeasurementUnitCode_GDSN&amp;release=7" TargetMode="External"/><Relationship Id="rId60" Type="http://schemas.openxmlformats.org/officeDocument/2006/relationships/hyperlink" Target="http://apps.gs1.org/GDD/Pages/clDetails.aspx?semanticURN=urn:gs1:gdd:cl:MeasurementUnitCode_GDSN&amp;release=7" TargetMode="External"/><Relationship Id="rId65" Type="http://schemas.openxmlformats.org/officeDocument/2006/relationships/vmlDrawing" Target="../drawings/vmlDrawing1.vml"/><Relationship Id="rId4" Type="http://schemas.openxmlformats.org/officeDocument/2006/relationships/hyperlink" Target="http://apps.gs1.org/GDD/Pages/clDetails.aspx?semanticURN=urn:gs1:gdd:cl:AdditionalTradeItemClassificationCodeListCode&amp;release=9" TargetMode="External"/><Relationship Id="rId9" Type="http://schemas.openxmlformats.org/officeDocument/2006/relationships/hyperlink" Target="http://apps.gs1.org/GDD/Pages/clDetails.aspx?semanticURN=urn:gs1:gdd:cl:CountryCode&amp;release=4" TargetMode="External"/><Relationship Id="rId13" Type="http://schemas.openxmlformats.org/officeDocument/2006/relationships/hyperlink" Target="http://apps.gs1.org/GDD/Pages/clDetails.aspx?semanticURN=urn:gs1:gdd:cl:GS1TradeItemIdentificationKeyTypeCode&amp;release=1" TargetMode="External"/><Relationship Id="rId18" Type="http://schemas.openxmlformats.org/officeDocument/2006/relationships/hyperlink" Target="http://apps.gs1.org/GDD/Pages/clDetails.aspx?semanticURN=urn:gs1:gdd:cl:LanguageCode&amp;release=1" TargetMode="External"/><Relationship Id="rId39" Type="http://schemas.openxmlformats.org/officeDocument/2006/relationships/hyperlink" Target="http://apps.gs1.org/GDD/Pages/clDetails.aspx?semanticURN=urn:gs1:gdd:cl:ShippingContainerTypeCode&amp;release=1"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619"/>
  <sheetViews>
    <sheetView tabSelected="1" zoomScaleNormal="100" workbookViewId="0"/>
  </sheetViews>
  <sheetFormatPr defaultColWidth="15.109375" defaultRowHeight="14.4" x14ac:dyDescent="0.3"/>
  <cols>
    <col min="1" max="1" width="2.6640625" customWidth="1"/>
    <col min="2" max="2" width="43.44140625" customWidth="1"/>
    <col min="3" max="3" width="63.109375" customWidth="1"/>
    <col min="4" max="5" width="26.109375" customWidth="1"/>
    <col min="6" max="7" width="15.109375" customWidth="1"/>
  </cols>
  <sheetData>
    <row r="1" spans="2:16" s="2" customFormat="1" x14ac:dyDescent="0.3"/>
    <row r="2" spans="2:16" s="3" customFormat="1" ht="24" customHeight="1" x14ac:dyDescent="0.8">
      <c r="B2" s="75"/>
      <c r="C2" s="76" t="s">
        <v>184</v>
      </c>
      <c r="D2" s="9"/>
      <c r="E2" s="9"/>
      <c r="F2" s="9"/>
      <c r="G2" s="9"/>
      <c r="H2" s="5"/>
      <c r="I2" s="5"/>
      <c r="J2" s="5"/>
      <c r="K2" s="5"/>
      <c r="L2" s="5"/>
      <c r="M2" s="5"/>
      <c r="N2" s="5"/>
      <c r="O2" s="5"/>
      <c r="P2" s="5"/>
    </row>
    <row r="3" spans="2:16" s="3" customFormat="1" ht="24" customHeight="1" x14ac:dyDescent="0.8">
      <c r="B3" s="75"/>
      <c r="C3" s="77" t="s">
        <v>185</v>
      </c>
      <c r="D3" s="6"/>
      <c r="E3" s="6"/>
      <c r="F3" s="6"/>
      <c r="G3" s="6"/>
      <c r="H3" s="5"/>
      <c r="I3" s="5"/>
      <c r="J3" s="5"/>
      <c r="K3" s="5"/>
      <c r="L3" s="5"/>
      <c r="M3" s="5"/>
      <c r="N3" s="5"/>
      <c r="O3" s="5"/>
      <c r="P3" s="5"/>
    </row>
    <row r="4" spans="2:16" s="3" customFormat="1" ht="24" customHeight="1" x14ac:dyDescent="0.8">
      <c r="B4" s="75"/>
      <c r="C4" s="78" t="s">
        <v>2050</v>
      </c>
      <c r="D4" s="10"/>
      <c r="E4" s="10"/>
      <c r="F4" s="10"/>
      <c r="G4" s="10"/>
      <c r="H4" s="5"/>
      <c r="I4" s="5"/>
      <c r="J4" s="5"/>
      <c r="K4" s="5"/>
      <c r="L4" s="5"/>
      <c r="M4" s="5"/>
      <c r="N4" s="5"/>
      <c r="O4" s="5"/>
      <c r="P4" s="5"/>
    </row>
    <row r="5" spans="2:16" s="3" customFormat="1" ht="33.6" x14ac:dyDescent="0.8">
      <c r="B5" s="5"/>
      <c r="C5" s="6"/>
      <c r="D5" s="4"/>
      <c r="E5" s="4"/>
      <c r="F5" s="5"/>
      <c r="G5" s="5"/>
      <c r="H5" s="5"/>
      <c r="I5" s="5"/>
      <c r="J5" s="5"/>
      <c r="K5" s="5"/>
      <c r="L5" s="5"/>
      <c r="M5" s="5"/>
      <c r="N5" s="5"/>
      <c r="O5" s="5"/>
      <c r="P5" s="5"/>
    </row>
    <row r="6" spans="2:16" s="3" customFormat="1" ht="33.6" x14ac:dyDescent="0.8">
      <c r="B6" s="5"/>
      <c r="C6" s="6"/>
      <c r="D6" s="4"/>
      <c r="E6" s="4"/>
      <c r="F6" s="5"/>
      <c r="G6" s="5"/>
      <c r="H6" s="5"/>
      <c r="I6" s="5"/>
      <c r="J6" s="5"/>
      <c r="K6" s="5"/>
      <c r="L6" s="5"/>
      <c r="M6" s="5"/>
      <c r="N6" s="5"/>
      <c r="O6" s="5"/>
      <c r="P6" s="5"/>
    </row>
    <row r="7" spans="2:16" s="3" customFormat="1" ht="18" x14ac:dyDescent="0.3">
      <c r="B7" s="131" t="s">
        <v>487</v>
      </c>
      <c r="C7" s="131"/>
      <c r="D7" s="131"/>
      <c r="E7" s="131"/>
      <c r="F7" s="5"/>
      <c r="G7" s="5"/>
      <c r="H7" s="5"/>
      <c r="I7" s="5"/>
      <c r="J7" s="5"/>
      <c r="K7" s="5"/>
      <c r="L7" s="5"/>
      <c r="M7" s="5"/>
      <c r="N7" s="5"/>
      <c r="O7" s="5"/>
      <c r="P7" s="5"/>
    </row>
    <row r="8" spans="2:16" s="3" customFormat="1" ht="76.2" customHeight="1" x14ac:dyDescent="0.3">
      <c r="B8" s="160" t="s">
        <v>488</v>
      </c>
      <c r="C8" s="160"/>
      <c r="D8" s="160"/>
      <c r="E8" s="160"/>
      <c r="F8" s="5"/>
      <c r="G8" s="5"/>
      <c r="H8" s="5"/>
      <c r="I8" s="5"/>
      <c r="J8" s="5"/>
      <c r="K8" s="5"/>
      <c r="L8" s="5"/>
      <c r="M8" s="5"/>
      <c r="N8" s="5"/>
      <c r="O8" s="5"/>
      <c r="P8" s="5"/>
    </row>
    <row r="9" spans="2:16" ht="21.6" x14ac:dyDescent="0.3">
      <c r="B9" s="159" t="s">
        <v>491</v>
      </c>
      <c r="C9" s="159" t="s">
        <v>492</v>
      </c>
      <c r="D9" s="159" t="s">
        <v>493</v>
      </c>
      <c r="E9" s="159" t="s">
        <v>494</v>
      </c>
      <c r="F9" s="1"/>
      <c r="G9" s="1"/>
      <c r="H9" s="1"/>
      <c r="I9" s="1"/>
      <c r="J9" s="1"/>
      <c r="K9" s="1"/>
      <c r="L9" s="1"/>
      <c r="M9" s="1"/>
      <c r="N9" s="1"/>
      <c r="O9" s="1"/>
      <c r="P9" s="1"/>
    </row>
    <row r="10" spans="2:16" ht="18" x14ac:dyDescent="0.3">
      <c r="B10" s="7"/>
      <c r="C10" s="7"/>
      <c r="D10" s="7"/>
      <c r="E10" s="7"/>
      <c r="F10" s="1"/>
      <c r="G10" s="1"/>
      <c r="H10" s="1"/>
      <c r="I10" s="1"/>
      <c r="J10" s="1"/>
      <c r="K10" s="1"/>
      <c r="L10" s="1"/>
      <c r="M10" s="1"/>
      <c r="N10" s="1"/>
      <c r="O10" s="1"/>
      <c r="P10" s="1"/>
    </row>
    <row r="11" spans="2:16" ht="37.950000000000003" customHeight="1" x14ac:dyDescent="0.3">
      <c r="B11" s="16" t="s">
        <v>187</v>
      </c>
      <c r="C11" s="11" t="s">
        <v>186</v>
      </c>
      <c r="D11" s="156" t="str">
        <f>COUNTIF('Attribute List'!D:D,"M")&amp;" Attributes"</f>
        <v>17 Attributes</v>
      </c>
      <c r="E11" s="156" t="str">
        <f>COUNTIF('Attribute List'!E:E,"M")&amp;" Attributes"</f>
        <v>25 Attributes</v>
      </c>
      <c r="F11" s="1"/>
      <c r="G11" s="1"/>
      <c r="H11" s="1"/>
      <c r="I11" s="1"/>
      <c r="J11" s="1"/>
      <c r="K11" s="1"/>
      <c r="L11" s="1"/>
      <c r="M11" s="1"/>
      <c r="N11" s="1"/>
      <c r="O11" s="1"/>
      <c r="P11" s="1"/>
    </row>
    <row r="12" spans="2:16" ht="19.2" x14ac:dyDescent="0.3">
      <c r="B12" s="15"/>
      <c r="C12" s="12"/>
      <c r="D12" s="156"/>
      <c r="E12" s="156"/>
      <c r="F12" s="1"/>
      <c r="G12" s="1"/>
      <c r="H12" s="1"/>
      <c r="I12" s="1"/>
      <c r="J12" s="1"/>
      <c r="K12" s="1"/>
      <c r="L12" s="1"/>
      <c r="M12" s="1"/>
      <c r="N12" s="1"/>
      <c r="O12" s="1"/>
      <c r="P12" s="1"/>
    </row>
    <row r="13" spans="2:16" ht="21.6" x14ac:dyDescent="0.3">
      <c r="B13" s="17" t="s">
        <v>188</v>
      </c>
      <c r="C13" s="12" t="s">
        <v>189</v>
      </c>
      <c r="D13" s="156" t="str">
        <f>COUNTIF('Attribute List'!D:D,"R")&amp;" Attributes"</f>
        <v>58 Attributes</v>
      </c>
      <c r="E13" s="156" t="str">
        <f>COUNTIF('Attribute List'!E:E,"R")&amp;" Attributes"</f>
        <v>28 Attributes</v>
      </c>
      <c r="F13" s="1"/>
      <c r="G13" s="1"/>
      <c r="H13" s="1"/>
      <c r="I13" s="1"/>
      <c r="J13" s="1"/>
      <c r="K13" s="1"/>
      <c r="L13" s="1"/>
      <c r="M13" s="1"/>
      <c r="N13" s="1"/>
      <c r="O13" s="1"/>
      <c r="P13" s="1"/>
    </row>
    <row r="14" spans="2:16" ht="19.2" x14ac:dyDescent="0.3">
      <c r="B14" s="15"/>
      <c r="C14" s="12"/>
      <c r="D14" s="156"/>
      <c r="E14" s="156"/>
      <c r="F14" s="1"/>
      <c r="G14" s="1"/>
      <c r="H14" s="1"/>
      <c r="I14" s="1"/>
      <c r="J14" s="1"/>
      <c r="K14" s="1"/>
      <c r="L14" s="1"/>
      <c r="M14" s="1"/>
      <c r="N14" s="1"/>
      <c r="O14" s="1"/>
      <c r="P14" s="1"/>
    </row>
    <row r="15" spans="2:16" ht="57.6" x14ac:dyDescent="0.3">
      <c r="B15" s="18" t="s">
        <v>2051</v>
      </c>
      <c r="C15" s="13" t="s">
        <v>190</v>
      </c>
      <c r="D15" s="156" t="str">
        <f>COUNTIF('Attribute List'!D:D,"S")&amp;" Attributes"</f>
        <v>96 Attributes</v>
      </c>
      <c r="E15" s="156" t="str">
        <f>COUNTIF('Attribute List'!E:E,"S")&amp;" Attributes"</f>
        <v>118 Attributes</v>
      </c>
      <c r="F15" s="1"/>
      <c r="G15" s="1"/>
      <c r="H15" s="1"/>
      <c r="I15" s="1"/>
      <c r="J15" s="1"/>
      <c r="K15" s="1"/>
      <c r="L15" s="1"/>
      <c r="M15" s="1"/>
      <c r="N15" s="1"/>
      <c r="O15" s="1"/>
      <c r="P15" s="1"/>
    </row>
    <row r="16" spans="2:16" ht="18" x14ac:dyDescent="0.3">
      <c r="B16" s="7"/>
      <c r="C16" s="7"/>
      <c r="D16" s="157"/>
      <c r="E16" s="157"/>
      <c r="F16" s="1"/>
      <c r="G16" s="1"/>
      <c r="H16" s="1"/>
      <c r="I16" s="1"/>
      <c r="J16" s="1"/>
      <c r="K16" s="1"/>
      <c r="L16" s="1"/>
      <c r="M16" s="1"/>
      <c r="N16" s="1"/>
      <c r="O16" s="1"/>
      <c r="P16" s="1"/>
    </row>
    <row r="17" spans="2:16" ht="24.6" x14ac:dyDescent="0.3">
      <c r="B17" s="19" t="s">
        <v>523</v>
      </c>
      <c r="C17" s="22"/>
      <c r="D17" s="158" t="str">
        <f>COUNTIF('Attribute List'!D:D,"M")+COUNTIF('Attribute List'!D:D,"R")+COUNTIF('Attribute List'!D:D,"S")&amp;" Attributes"</f>
        <v>171 Attributes</v>
      </c>
      <c r="E17" s="158" t="str">
        <f>COUNTIF('Attribute List'!E:E,"M")+COUNTIF('Attribute List'!E:E,"R")+COUNTIF('Attribute List'!E:E,"S")&amp;" Attributes"</f>
        <v>171 Attributes</v>
      </c>
      <c r="F17" s="1"/>
      <c r="G17" s="1"/>
      <c r="H17" s="1"/>
      <c r="I17" s="1"/>
      <c r="J17" s="1"/>
      <c r="K17" s="1"/>
      <c r="L17" s="1"/>
      <c r="M17" s="1"/>
      <c r="N17" s="1"/>
      <c r="O17" s="1"/>
      <c r="P17" s="1"/>
    </row>
    <row r="18" spans="2:16" ht="18" x14ac:dyDescent="0.3">
      <c r="B18" s="7"/>
      <c r="C18" s="7"/>
      <c r="D18" s="7"/>
      <c r="E18" s="7"/>
      <c r="F18" s="1"/>
      <c r="G18" s="1"/>
      <c r="H18" s="1"/>
      <c r="I18" s="1"/>
      <c r="J18" s="1"/>
      <c r="K18" s="1"/>
      <c r="L18" s="1"/>
      <c r="M18" s="1"/>
      <c r="N18" s="1"/>
      <c r="O18" s="1"/>
      <c r="P18" s="1"/>
    </row>
    <row r="19" spans="2:16" ht="18" x14ac:dyDescent="0.3">
      <c r="B19" s="7"/>
      <c r="C19" s="7"/>
      <c r="D19" s="7"/>
      <c r="E19" s="7"/>
      <c r="F19" s="1"/>
      <c r="G19" s="1"/>
      <c r="H19" s="1"/>
      <c r="I19" s="1"/>
      <c r="J19" s="1"/>
      <c r="K19" s="1"/>
      <c r="L19" s="1"/>
      <c r="M19" s="1"/>
      <c r="N19" s="1"/>
      <c r="O19" s="1"/>
      <c r="P19" s="1"/>
    </row>
    <row r="20" spans="2:16" ht="22.2" thickBot="1" x14ac:dyDescent="0.6">
      <c r="B20" s="134" t="s">
        <v>208</v>
      </c>
      <c r="C20" s="134"/>
      <c r="D20" s="134"/>
      <c r="E20" s="134"/>
      <c r="F20" s="1"/>
      <c r="G20" s="1"/>
      <c r="H20" s="1"/>
      <c r="I20" s="1"/>
      <c r="J20" s="1"/>
      <c r="K20" s="1"/>
      <c r="L20" s="1"/>
      <c r="M20" s="1"/>
      <c r="N20" s="1"/>
      <c r="O20" s="1"/>
      <c r="P20" s="1"/>
    </row>
    <row r="21" spans="2:16" ht="19.2" x14ac:dyDescent="0.3">
      <c r="B21" s="14" t="s">
        <v>191</v>
      </c>
      <c r="C21" s="132" t="s">
        <v>495</v>
      </c>
      <c r="D21" s="132"/>
      <c r="E21" s="132"/>
      <c r="F21" s="1"/>
      <c r="G21" s="1"/>
      <c r="H21" s="1"/>
      <c r="I21" s="1"/>
      <c r="J21" s="1"/>
      <c r="K21" s="1"/>
      <c r="L21" s="1"/>
      <c r="M21" s="1"/>
      <c r="N21" s="1"/>
      <c r="O21" s="1"/>
      <c r="P21" s="1"/>
    </row>
    <row r="22" spans="2:16" ht="19.2" x14ac:dyDescent="0.3">
      <c r="B22" s="14" t="s">
        <v>192</v>
      </c>
      <c r="C22" s="130" t="s">
        <v>496</v>
      </c>
      <c r="D22" s="130"/>
      <c r="E22" s="130"/>
      <c r="F22" s="1"/>
      <c r="G22" s="1"/>
      <c r="H22" s="1"/>
      <c r="I22" s="1"/>
      <c r="J22" s="1"/>
      <c r="K22" s="1"/>
      <c r="L22" s="1"/>
      <c r="M22" s="1"/>
      <c r="N22" s="1"/>
      <c r="O22" s="1"/>
      <c r="P22" s="1"/>
    </row>
    <row r="23" spans="2:16" ht="19.2" x14ac:dyDescent="0.3">
      <c r="B23" s="14" t="s">
        <v>193</v>
      </c>
      <c r="C23" s="130" t="s">
        <v>497</v>
      </c>
      <c r="D23" s="130"/>
      <c r="E23" s="130"/>
      <c r="F23" s="1"/>
      <c r="G23" s="1"/>
      <c r="H23" s="1"/>
      <c r="I23" s="1"/>
      <c r="J23" s="1"/>
      <c r="K23" s="1"/>
      <c r="L23" s="1"/>
      <c r="M23" s="1"/>
      <c r="N23" s="1"/>
      <c r="O23" s="1"/>
      <c r="P23" s="1"/>
    </row>
    <row r="24" spans="2:16" ht="19.2" x14ac:dyDescent="0.3">
      <c r="B24" s="14" t="s">
        <v>194</v>
      </c>
      <c r="C24" s="130" t="s">
        <v>498</v>
      </c>
      <c r="D24" s="130"/>
      <c r="E24" s="130"/>
      <c r="F24" s="1"/>
      <c r="G24" s="1"/>
      <c r="H24" s="1"/>
      <c r="I24" s="1"/>
      <c r="J24" s="1"/>
      <c r="K24" s="1"/>
      <c r="L24" s="1"/>
      <c r="M24" s="1"/>
      <c r="N24" s="1"/>
      <c r="O24" s="1"/>
      <c r="P24" s="1"/>
    </row>
    <row r="25" spans="2:16" ht="19.2" x14ac:dyDescent="0.3">
      <c r="B25" s="14" t="s">
        <v>195</v>
      </c>
      <c r="C25" s="130" t="s">
        <v>499</v>
      </c>
      <c r="D25" s="130"/>
      <c r="E25" s="130"/>
      <c r="F25" s="1"/>
      <c r="G25" s="1"/>
      <c r="H25" s="1"/>
      <c r="I25" s="1"/>
      <c r="J25" s="1"/>
      <c r="K25" s="1"/>
      <c r="L25" s="1"/>
      <c r="M25" s="1"/>
      <c r="N25" s="1"/>
      <c r="O25" s="1"/>
      <c r="P25" s="1"/>
    </row>
    <row r="26" spans="2:16" ht="19.2" x14ac:dyDescent="0.3">
      <c r="B26" s="14" t="s">
        <v>196</v>
      </c>
      <c r="C26" s="130" t="s">
        <v>500</v>
      </c>
      <c r="D26" s="130"/>
      <c r="E26" s="130"/>
      <c r="F26" s="1"/>
      <c r="G26" s="1"/>
      <c r="H26" s="1"/>
      <c r="I26" s="1"/>
      <c r="J26" s="1"/>
      <c r="K26" s="1"/>
      <c r="L26" s="1"/>
      <c r="M26" s="1"/>
      <c r="N26" s="1"/>
      <c r="O26" s="1"/>
      <c r="P26" s="1"/>
    </row>
    <row r="27" spans="2:16" ht="19.2" x14ac:dyDescent="0.3">
      <c r="B27" s="14" t="s">
        <v>197</v>
      </c>
      <c r="C27" s="130" t="s">
        <v>501</v>
      </c>
      <c r="D27" s="130"/>
      <c r="E27" s="130"/>
      <c r="F27" s="1"/>
      <c r="G27" s="1"/>
      <c r="H27" s="1"/>
      <c r="I27" s="1"/>
      <c r="J27" s="1"/>
      <c r="K27" s="1"/>
      <c r="L27" s="1"/>
      <c r="M27" s="1"/>
      <c r="N27" s="1"/>
      <c r="O27" s="1"/>
      <c r="P27" s="1"/>
    </row>
    <row r="28" spans="2:16" ht="19.2" x14ac:dyDescent="0.3">
      <c r="B28" s="14" t="s">
        <v>198</v>
      </c>
      <c r="C28" s="130" t="s">
        <v>502</v>
      </c>
      <c r="D28" s="130"/>
      <c r="E28" s="130"/>
      <c r="F28" s="1"/>
      <c r="G28" s="1"/>
      <c r="H28" s="1"/>
      <c r="I28" s="1"/>
      <c r="J28" s="1"/>
      <c r="K28" s="1"/>
      <c r="L28" s="1"/>
      <c r="M28" s="1"/>
      <c r="N28" s="1"/>
      <c r="O28" s="1"/>
      <c r="P28" s="1"/>
    </row>
    <row r="29" spans="2:16" ht="19.2" x14ac:dyDescent="0.3">
      <c r="B29" s="14" t="s">
        <v>199</v>
      </c>
      <c r="C29" s="130" t="s">
        <v>503</v>
      </c>
      <c r="D29" s="130"/>
      <c r="E29" s="130"/>
      <c r="F29" s="1"/>
      <c r="G29" s="1"/>
      <c r="H29" s="1"/>
      <c r="I29" s="1"/>
      <c r="J29" s="1"/>
      <c r="K29" s="1"/>
      <c r="L29" s="1"/>
      <c r="M29" s="1"/>
      <c r="N29" s="1"/>
      <c r="O29" s="1"/>
      <c r="P29" s="1"/>
    </row>
    <row r="30" spans="2:16" ht="19.2" x14ac:dyDescent="0.3">
      <c r="B30" s="14" t="s">
        <v>200</v>
      </c>
      <c r="C30" s="130" t="s">
        <v>504</v>
      </c>
      <c r="D30" s="130"/>
      <c r="E30" s="130"/>
      <c r="F30" s="1"/>
      <c r="G30" s="1"/>
      <c r="H30" s="1"/>
      <c r="I30" s="1"/>
      <c r="J30" s="1"/>
      <c r="K30" s="1"/>
      <c r="L30" s="1"/>
      <c r="M30" s="1"/>
      <c r="N30" s="1"/>
      <c r="O30" s="1"/>
      <c r="P30" s="1"/>
    </row>
    <row r="31" spans="2:16" ht="19.2" x14ac:dyDescent="0.3">
      <c r="B31" s="14" t="s">
        <v>201</v>
      </c>
      <c r="C31" s="130" t="s">
        <v>505</v>
      </c>
      <c r="D31" s="130"/>
      <c r="E31" s="130"/>
      <c r="F31" s="1"/>
      <c r="G31" s="1"/>
      <c r="H31" s="1"/>
      <c r="I31" s="1"/>
      <c r="J31" s="1"/>
      <c r="K31" s="1"/>
      <c r="L31" s="1"/>
      <c r="M31" s="1"/>
      <c r="N31" s="1"/>
      <c r="O31" s="1"/>
      <c r="P31" s="1"/>
    </row>
    <row r="32" spans="2:16" ht="19.2" x14ac:dyDescent="0.3">
      <c r="B32" s="14" t="s">
        <v>202</v>
      </c>
      <c r="C32" s="130" t="s">
        <v>506</v>
      </c>
      <c r="D32" s="130"/>
      <c r="E32" s="130"/>
      <c r="F32" s="1"/>
      <c r="G32" s="1"/>
      <c r="H32" s="1"/>
      <c r="I32" s="1"/>
      <c r="J32" s="1"/>
      <c r="K32" s="1"/>
      <c r="L32" s="1"/>
      <c r="M32" s="1"/>
      <c r="N32" s="1"/>
      <c r="O32" s="1"/>
      <c r="P32" s="1"/>
    </row>
    <row r="33" spans="2:16" ht="19.2" x14ac:dyDescent="0.3">
      <c r="B33" s="14" t="s">
        <v>203</v>
      </c>
      <c r="C33" s="130" t="s">
        <v>507</v>
      </c>
      <c r="D33" s="130"/>
      <c r="E33" s="130"/>
      <c r="F33" s="1"/>
      <c r="G33" s="1"/>
      <c r="H33" s="1"/>
      <c r="I33" s="1"/>
      <c r="J33" s="1"/>
      <c r="K33" s="1"/>
      <c r="L33" s="1"/>
      <c r="M33" s="1"/>
      <c r="N33" s="1"/>
      <c r="O33" s="1"/>
      <c r="P33" s="1"/>
    </row>
    <row r="34" spans="2:16" ht="19.2" x14ac:dyDescent="0.3">
      <c r="B34" s="14" t="s">
        <v>204</v>
      </c>
      <c r="C34" s="130" t="s">
        <v>508</v>
      </c>
      <c r="D34" s="130"/>
      <c r="E34" s="130"/>
      <c r="F34" s="1"/>
      <c r="G34" s="1"/>
      <c r="H34" s="1"/>
      <c r="I34" s="1"/>
      <c r="J34" s="1"/>
      <c r="K34" s="1"/>
      <c r="L34" s="1"/>
      <c r="M34" s="1"/>
      <c r="N34" s="1"/>
      <c r="O34" s="1"/>
      <c r="P34" s="1"/>
    </row>
    <row r="35" spans="2:16" ht="19.2" x14ac:dyDescent="0.3">
      <c r="B35" s="14" t="s">
        <v>205</v>
      </c>
      <c r="C35" s="130" t="s">
        <v>509</v>
      </c>
      <c r="D35" s="130"/>
      <c r="E35" s="130"/>
      <c r="F35" s="1"/>
      <c r="G35" s="1"/>
      <c r="H35" s="1"/>
      <c r="I35" s="1"/>
      <c r="J35" s="1"/>
      <c r="K35" s="1"/>
      <c r="L35" s="1"/>
      <c r="M35" s="1"/>
      <c r="N35" s="1"/>
      <c r="O35" s="1"/>
      <c r="P35" s="1"/>
    </row>
    <row r="36" spans="2:16" ht="19.2" x14ac:dyDescent="0.3">
      <c r="B36" s="14" t="s">
        <v>206</v>
      </c>
      <c r="C36" s="130" t="s">
        <v>510</v>
      </c>
      <c r="D36" s="130"/>
      <c r="E36" s="130"/>
      <c r="F36" s="1"/>
      <c r="G36" s="1"/>
      <c r="H36" s="1"/>
      <c r="I36" s="1"/>
      <c r="J36" s="1"/>
      <c r="K36" s="1"/>
      <c r="L36" s="1"/>
      <c r="M36" s="1"/>
      <c r="N36" s="1"/>
      <c r="O36" s="1"/>
      <c r="P36" s="1"/>
    </row>
    <row r="37" spans="2:16" ht="19.2" x14ac:dyDescent="0.3">
      <c r="B37" s="14" t="s">
        <v>207</v>
      </c>
      <c r="C37" s="130" t="s">
        <v>511</v>
      </c>
      <c r="D37" s="130"/>
      <c r="E37" s="130"/>
      <c r="F37" s="1"/>
      <c r="G37" s="1"/>
      <c r="H37" s="1"/>
      <c r="I37" s="1"/>
      <c r="J37" s="1"/>
      <c r="K37" s="1"/>
      <c r="L37" s="1"/>
      <c r="M37" s="1"/>
      <c r="N37" s="1"/>
      <c r="O37" s="1"/>
      <c r="P37" s="1"/>
    </row>
    <row r="38" spans="2:16" x14ac:dyDescent="0.3">
      <c r="B38" s="1"/>
      <c r="C38" s="1"/>
      <c r="D38" s="1"/>
      <c r="E38" s="1"/>
      <c r="F38" s="1"/>
      <c r="G38" s="1"/>
      <c r="H38" s="1"/>
      <c r="I38" s="1"/>
      <c r="J38" s="1"/>
      <c r="K38" s="1"/>
      <c r="L38" s="1"/>
      <c r="M38" s="1"/>
      <c r="N38" s="1"/>
      <c r="O38" s="1"/>
      <c r="P38" s="1"/>
    </row>
    <row r="39" spans="2:16" ht="22.2" thickBot="1" x14ac:dyDescent="0.6">
      <c r="B39" s="134" t="s">
        <v>512</v>
      </c>
      <c r="C39" s="134"/>
      <c r="D39" s="134"/>
      <c r="E39" s="134"/>
      <c r="F39" s="1"/>
      <c r="G39" s="1"/>
      <c r="H39" s="1"/>
      <c r="I39" s="1"/>
      <c r="J39" s="1"/>
      <c r="K39" s="1"/>
      <c r="L39" s="1"/>
      <c r="M39" s="1"/>
      <c r="N39" s="1"/>
      <c r="O39" s="1"/>
      <c r="P39" s="1"/>
    </row>
    <row r="40" spans="2:16" ht="19.2" x14ac:dyDescent="0.5">
      <c r="B40" s="20" t="s">
        <v>513</v>
      </c>
      <c r="C40" s="135" t="s">
        <v>514</v>
      </c>
      <c r="D40" s="135"/>
      <c r="E40" s="135"/>
      <c r="F40" s="1"/>
      <c r="G40" s="1"/>
      <c r="H40" s="1"/>
      <c r="I40" s="1"/>
      <c r="J40" s="1"/>
      <c r="K40" s="1"/>
      <c r="L40" s="1"/>
      <c r="M40" s="1"/>
      <c r="N40" s="1"/>
      <c r="O40" s="1"/>
      <c r="P40" s="1"/>
    </row>
    <row r="41" spans="2:16" ht="19.2" x14ac:dyDescent="0.5">
      <c r="B41" s="20" t="s">
        <v>515</v>
      </c>
      <c r="C41" s="136" t="s">
        <v>516</v>
      </c>
      <c r="D41" s="136"/>
      <c r="E41" s="136"/>
      <c r="F41" s="1"/>
      <c r="G41" s="1"/>
      <c r="H41" s="1"/>
      <c r="I41" s="1"/>
      <c r="J41" s="1"/>
      <c r="K41" s="1"/>
      <c r="L41" s="1"/>
      <c r="M41" s="1"/>
      <c r="N41" s="1"/>
      <c r="O41" s="1"/>
      <c r="P41" s="1"/>
    </row>
    <row r="42" spans="2:16" ht="19.2" x14ac:dyDescent="0.3">
      <c r="B42" s="21" t="s">
        <v>517</v>
      </c>
      <c r="C42" s="133" t="s">
        <v>518</v>
      </c>
      <c r="D42" s="133"/>
      <c r="E42" s="133"/>
      <c r="F42" s="1"/>
      <c r="G42" s="1"/>
      <c r="H42" s="1"/>
      <c r="I42" s="1"/>
      <c r="J42" s="1"/>
      <c r="K42" s="1"/>
      <c r="L42" s="1"/>
      <c r="M42" s="1"/>
      <c r="N42" s="1"/>
      <c r="O42" s="1"/>
      <c r="P42" s="1"/>
    </row>
    <row r="43" spans="2:16" ht="19.2" x14ac:dyDescent="0.3">
      <c r="B43" s="21" t="s">
        <v>519</v>
      </c>
      <c r="C43" s="133" t="s">
        <v>520</v>
      </c>
      <c r="D43" s="133"/>
      <c r="E43" s="133"/>
      <c r="F43" s="1"/>
      <c r="G43" s="1"/>
      <c r="H43" s="1"/>
      <c r="I43" s="1"/>
      <c r="J43" s="1"/>
      <c r="K43" s="1"/>
      <c r="L43" s="1"/>
      <c r="M43" s="1"/>
      <c r="N43" s="1"/>
      <c r="O43" s="1"/>
      <c r="P43" s="1"/>
    </row>
    <row r="44" spans="2:16" ht="19.2" x14ac:dyDescent="0.3">
      <c r="B44" s="21" t="s">
        <v>521</v>
      </c>
      <c r="C44" s="133" t="s">
        <v>522</v>
      </c>
      <c r="D44" s="133"/>
      <c r="E44" s="133"/>
      <c r="F44" s="1"/>
      <c r="G44" s="1"/>
      <c r="H44" s="1"/>
      <c r="I44" s="1"/>
      <c r="J44" s="1"/>
      <c r="K44" s="1"/>
      <c r="L44" s="1"/>
      <c r="M44" s="1"/>
      <c r="N44" s="1"/>
      <c r="O44" s="1"/>
      <c r="P44" s="1"/>
    </row>
    <row r="45" spans="2:16" x14ac:dyDescent="0.3">
      <c r="B45" s="1"/>
      <c r="C45" s="1"/>
      <c r="D45" s="1"/>
      <c r="E45" s="1"/>
      <c r="F45" s="1"/>
      <c r="G45" s="1"/>
      <c r="H45" s="1"/>
      <c r="I45" s="1"/>
      <c r="J45" s="1"/>
      <c r="K45" s="1"/>
      <c r="L45" s="1"/>
      <c r="M45" s="1"/>
      <c r="N45" s="1"/>
      <c r="O45" s="1"/>
      <c r="P45" s="1"/>
    </row>
    <row r="46" spans="2:16" x14ac:dyDescent="0.3">
      <c r="B46" s="1"/>
      <c r="C46" s="1"/>
      <c r="D46" s="1"/>
      <c r="E46" s="1"/>
      <c r="F46" s="1"/>
      <c r="G46" s="1"/>
      <c r="H46" s="1"/>
      <c r="I46" s="1"/>
      <c r="J46" s="1"/>
      <c r="K46" s="1"/>
      <c r="L46" s="1"/>
      <c r="M46" s="1"/>
      <c r="N46" s="1"/>
      <c r="O46" s="1"/>
      <c r="P46" s="1"/>
    </row>
    <row r="47" spans="2:16" x14ac:dyDescent="0.3">
      <c r="B47" s="1"/>
      <c r="C47" s="1"/>
      <c r="D47" s="1"/>
      <c r="E47" s="1"/>
      <c r="F47" s="1"/>
      <c r="G47" s="1"/>
      <c r="H47" s="1"/>
      <c r="I47" s="1"/>
      <c r="J47" s="1"/>
      <c r="K47" s="1"/>
      <c r="L47" s="1"/>
      <c r="M47" s="1"/>
      <c r="N47" s="1"/>
      <c r="O47" s="1"/>
      <c r="P47" s="1"/>
    </row>
    <row r="48" spans="2:16" x14ac:dyDescent="0.3">
      <c r="B48" s="1"/>
      <c r="C48" s="1"/>
      <c r="D48" s="1"/>
      <c r="E48" s="1"/>
      <c r="F48" s="1"/>
      <c r="G48" s="1"/>
      <c r="H48" s="1"/>
      <c r="I48" s="1"/>
      <c r="J48" s="1"/>
      <c r="K48" s="1"/>
      <c r="L48" s="1"/>
      <c r="M48" s="1"/>
      <c r="N48" s="1"/>
      <c r="O48" s="1"/>
      <c r="P48" s="1"/>
    </row>
    <row r="49" spans="2:16" x14ac:dyDescent="0.3">
      <c r="B49" s="1"/>
      <c r="C49" s="1"/>
      <c r="D49" s="1"/>
      <c r="E49" s="1"/>
      <c r="F49" s="1"/>
      <c r="G49" s="1"/>
      <c r="H49" s="1"/>
      <c r="I49" s="1"/>
      <c r="J49" s="1"/>
      <c r="K49" s="1"/>
      <c r="L49" s="1"/>
      <c r="M49" s="1"/>
      <c r="N49" s="1"/>
      <c r="O49" s="1"/>
      <c r="P49" s="1"/>
    </row>
    <row r="50" spans="2:16" x14ac:dyDescent="0.3">
      <c r="B50" s="1"/>
      <c r="C50" s="1"/>
      <c r="D50" s="1"/>
      <c r="E50" s="1"/>
      <c r="F50" s="1"/>
      <c r="G50" s="1"/>
      <c r="H50" s="1"/>
      <c r="I50" s="1"/>
      <c r="J50" s="1"/>
      <c r="K50" s="1"/>
      <c r="L50" s="1"/>
      <c r="M50" s="1"/>
      <c r="N50" s="1"/>
      <c r="O50" s="1"/>
      <c r="P50" s="1"/>
    </row>
    <row r="51" spans="2:16" x14ac:dyDescent="0.3">
      <c r="B51" s="1"/>
      <c r="C51" s="1"/>
      <c r="D51" s="1"/>
      <c r="E51" s="1"/>
      <c r="F51" s="1"/>
      <c r="G51" s="1"/>
      <c r="H51" s="1"/>
      <c r="I51" s="1"/>
      <c r="J51" s="1"/>
      <c r="K51" s="1"/>
      <c r="L51" s="1"/>
      <c r="M51" s="1"/>
      <c r="N51" s="1"/>
      <c r="O51" s="1"/>
      <c r="P51" s="1"/>
    </row>
    <row r="52" spans="2:16" x14ac:dyDescent="0.3">
      <c r="B52" s="1"/>
      <c r="C52" s="1"/>
      <c r="D52" s="1"/>
      <c r="E52" s="1"/>
      <c r="F52" s="1"/>
      <c r="G52" s="1"/>
      <c r="H52" s="1"/>
      <c r="I52" s="1"/>
      <c r="J52" s="1"/>
      <c r="K52" s="1"/>
      <c r="L52" s="1"/>
      <c r="M52" s="1"/>
      <c r="N52" s="1"/>
      <c r="O52" s="1"/>
      <c r="P52" s="1"/>
    </row>
    <row r="53" spans="2:16" x14ac:dyDescent="0.3">
      <c r="B53" s="1"/>
      <c r="C53" s="1"/>
      <c r="D53" s="1"/>
      <c r="E53" s="1"/>
      <c r="F53" s="1"/>
      <c r="G53" s="1"/>
      <c r="H53" s="1"/>
      <c r="I53" s="1"/>
      <c r="J53" s="1"/>
      <c r="K53" s="1"/>
      <c r="L53" s="1"/>
      <c r="M53" s="1"/>
      <c r="N53" s="1"/>
      <c r="O53" s="1"/>
      <c r="P53" s="1"/>
    </row>
    <row r="54" spans="2:16" x14ac:dyDescent="0.3">
      <c r="B54" s="1"/>
      <c r="C54" s="1"/>
      <c r="D54" s="1"/>
      <c r="E54" s="1"/>
      <c r="F54" s="1"/>
      <c r="G54" s="1"/>
      <c r="H54" s="1"/>
      <c r="I54" s="1"/>
      <c r="J54" s="1"/>
      <c r="K54" s="1"/>
      <c r="L54" s="1"/>
      <c r="M54" s="1"/>
      <c r="N54" s="1"/>
      <c r="O54" s="1"/>
      <c r="P54" s="1"/>
    </row>
    <row r="55" spans="2:16" x14ac:dyDescent="0.3">
      <c r="B55" s="1"/>
      <c r="C55" s="1"/>
      <c r="D55" s="1"/>
      <c r="E55" s="1"/>
      <c r="F55" s="1"/>
      <c r="G55" s="1"/>
      <c r="H55" s="1"/>
      <c r="I55" s="1"/>
      <c r="J55" s="1"/>
      <c r="K55" s="1"/>
      <c r="L55" s="1"/>
      <c r="M55" s="1"/>
      <c r="N55" s="1"/>
      <c r="O55" s="1"/>
      <c r="P55" s="1"/>
    </row>
    <row r="56" spans="2:16" x14ac:dyDescent="0.3">
      <c r="B56" s="1"/>
      <c r="C56" s="1"/>
      <c r="D56" s="1"/>
      <c r="E56" s="1"/>
      <c r="F56" s="1"/>
      <c r="G56" s="1"/>
      <c r="H56" s="1"/>
      <c r="I56" s="1"/>
      <c r="J56" s="1"/>
      <c r="K56" s="1"/>
      <c r="L56" s="1"/>
      <c r="M56" s="1"/>
      <c r="N56" s="1"/>
      <c r="O56" s="1"/>
      <c r="P56" s="1"/>
    </row>
    <row r="57" spans="2:16" x14ac:dyDescent="0.3">
      <c r="B57" s="1"/>
      <c r="C57" s="1"/>
      <c r="D57" s="1"/>
      <c r="E57" s="1"/>
      <c r="F57" s="1"/>
      <c r="G57" s="1"/>
      <c r="H57" s="1"/>
      <c r="I57" s="1"/>
      <c r="J57" s="1"/>
      <c r="K57" s="1"/>
      <c r="L57" s="1"/>
      <c r="M57" s="1"/>
      <c r="N57" s="1"/>
      <c r="O57" s="1"/>
      <c r="P57" s="1"/>
    </row>
    <row r="58" spans="2:16" x14ac:dyDescent="0.3">
      <c r="B58" s="1"/>
      <c r="C58" s="1"/>
      <c r="D58" s="1"/>
      <c r="E58" s="1"/>
      <c r="F58" s="1"/>
      <c r="G58" s="1"/>
      <c r="H58" s="1"/>
      <c r="I58" s="1"/>
      <c r="J58" s="1"/>
      <c r="K58" s="1"/>
      <c r="L58" s="1"/>
      <c r="M58" s="1"/>
      <c r="N58" s="1"/>
      <c r="O58" s="1"/>
      <c r="P58" s="1"/>
    </row>
    <row r="59" spans="2:16" x14ac:dyDescent="0.3">
      <c r="B59" s="1"/>
      <c r="C59" s="1"/>
      <c r="D59" s="1"/>
      <c r="E59" s="1"/>
      <c r="F59" s="1"/>
      <c r="G59" s="1"/>
      <c r="H59" s="1"/>
      <c r="I59" s="1"/>
      <c r="J59" s="1"/>
      <c r="K59" s="1"/>
      <c r="L59" s="1"/>
      <c r="M59" s="1"/>
      <c r="N59" s="1"/>
      <c r="O59" s="1"/>
      <c r="P59" s="1"/>
    </row>
    <row r="60" spans="2:16" x14ac:dyDescent="0.3">
      <c r="B60" s="1"/>
      <c r="C60" s="1"/>
      <c r="D60" s="1"/>
      <c r="E60" s="1"/>
      <c r="F60" s="1"/>
      <c r="G60" s="1"/>
      <c r="H60" s="1"/>
      <c r="I60" s="1"/>
      <c r="J60" s="1"/>
      <c r="K60" s="1"/>
      <c r="L60" s="1"/>
      <c r="M60" s="1"/>
      <c r="N60" s="1"/>
      <c r="O60" s="1"/>
      <c r="P60" s="1"/>
    </row>
    <row r="61" spans="2:16" x14ac:dyDescent="0.3">
      <c r="B61" s="1"/>
      <c r="C61" s="1"/>
      <c r="D61" s="1"/>
      <c r="E61" s="1"/>
      <c r="F61" s="1"/>
      <c r="G61" s="1"/>
      <c r="H61" s="1"/>
      <c r="I61" s="1"/>
      <c r="J61" s="1"/>
      <c r="K61" s="1"/>
      <c r="L61" s="1"/>
      <c r="M61" s="1"/>
      <c r="N61" s="1"/>
      <c r="O61" s="1"/>
      <c r="P61" s="1"/>
    </row>
    <row r="62" spans="2:16" x14ac:dyDescent="0.3">
      <c r="B62" s="1"/>
      <c r="C62" s="1"/>
      <c r="D62" s="1"/>
      <c r="E62" s="1"/>
      <c r="F62" s="1"/>
      <c r="G62" s="1"/>
      <c r="H62" s="1"/>
      <c r="I62" s="1"/>
      <c r="J62" s="1"/>
      <c r="K62" s="1"/>
      <c r="L62" s="1"/>
      <c r="M62" s="1"/>
      <c r="N62" s="1"/>
      <c r="O62" s="1"/>
      <c r="P62" s="1"/>
    </row>
    <row r="63" spans="2:16" x14ac:dyDescent="0.3">
      <c r="B63" s="1"/>
      <c r="C63" s="1"/>
      <c r="D63" s="1"/>
      <c r="E63" s="1"/>
      <c r="F63" s="1"/>
      <c r="G63" s="1"/>
      <c r="H63" s="1"/>
      <c r="I63" s="1"/>
      <c r="J63" s="1"/>
      <c r="K63" s="1"/>
      <c r="L63" s="1"/>
      <c r="M63" s="1"/>
      <c r="N63" s="1"/>
      <c r="O63" s="1"/>
      <c r="P63" s="1"/>
    </row>
    <row r="64" spans="2:16" x14ac:dyDescent="0.3">
      <c r="B64" s="1"/>
      <c r="C64" s="1"/>
      <c r="D64" s="1"/>
      <c r="E64" s="1"/>
      <c r="F64" s="1"/>
      <c r="G64" s="1"/>
      <c r="H64" s="1"/>
      <c r="I64" s="1"/>
      <c r="J64" s="1"/>
      <c r="K64" s="1"/>
      <c r="L64" s="1"/>
      <c r="M64" s="1"/>
      <c r="N64" s="1"/>
      <c r="O64" s="1"/>
      <c r="P64" s="1"/>
    </row>
    <row r="65" spans="2:16" x14ac:dyDescent="0.3">
      <c r="B65" s="1"/>
      <c r="C65" s="1"/>
      <c r="D65" s="1"/>
      <c r="E65" s="1"/>
      <c r="F65" s="1"/>
      <c r="G65" s="1"/>
      <c r="H65" s="1"/>
      <c r="I65" s="1"/>
      <c r="J65" s="1"/>
      <c r="K65" s="1"/>
      <c r="L65" s="1"/>
      <c r="M65" s="1"/>
      <c r="N65" s="1"/>
      <c r="O65" s="1"/>
      <c r="P65" s="1"/>
    </row>
    <row r="66" spans="2:16" x14ac:dyDescent="0.3">
      <c r="B66" s="1"/>
      <c r="C66" s="1"/>
      <c r="D66" s="1"/>
      <c r="E66" s="1"/>
      <c r="F66" s="1"/>
      <c r="G66" s="1"/>
      <c r="H66" s="1"/>
      <c r="I66" s="1"/>
      <c r="J66" s="1"/>
      <c r="K66" s="1"/>
      <c r="L66" s="1"/>
      <c r="M66" s="1"/>
      <c r="N66" s="1"/>
      <c r="O66" s="1"/>
      <c r="P66" s="1"/>
    </row>
    <row r="67" spans="2:16" x14ac:dyDescent="0.3">
      <c r="B67" s="1"/>
      <c r="C67" s="1"/>
      <c r="D67" s="1"/>
      <c r="E67" s="1"/>
      <c r="F67" s="1"/>
      <c r="G67" s="1"/>
      <c r="H67" s="1"/>
      <c r="I67" s="1"/>
      <c r="J67" s="1"/>
      <c r="K67" s="1"/>
      <c r="L67" s="1"/>
      <c r="M67" s="1"/>
      <c r="N67" s="1"/>
      <c r="O67" s="1"/>
      <c r="P67" s="1"/>
    </row>
    <row r="68" spans="2:16" x14ac:dyDescent="0.3">
      <c r="B68" s="1"/>
      <c r="C68" s="1"/>
      <c r="D68" s="1"/>
      <c r="E68" s="1"/>
      <c r="F68" s="1"/>
      <c r="G68" s="1"/>
      <c r="H68" s="1"/>
      <c r="I68" s="1"/>
      <c r="J68" s="1"/>
      <c r="K68" s="1"/>
      <c r="L68" s="1"/>
      <c r="M68" s="1"/>
      <c r="N68" s="1"/>
      <c r="O68" s="1"/>
      <c r="P68" s="1"/>
    </row>
    <row r="69" spans="2:16" x14ac:dyDescent="0.3">
      <c r="B69" s="1"/>
      <c r="C69" s="1"/>
      <c r="D69" s="1"/>
      <c r="E69" s="1"/>
      <c r="F69" s="1"/>
      <c r="G69" s="1"/>
      <c r="H69" s="1"/>
      <c r="I69" s="1"/>
      <c r="J69" s="1"/>
      <c r="K69" s="1"/>
      <c r="L69" s="1"/>
      <c r="M69" s="1"/>
      <c r="N69" s="1"/>
      <c r="O69" s="1"/>
      <c r="P69" s="1"/>
    </row>
    <row r="70" spans="2:16" x14ac:dyDescent="0.3">
      <c r="B70" s="1"/>
      <c r="C70" s="1"/>
      <c r="D70" s="1"/>
      <c r="E70" s="1"/>
      <c r="F70" s="1"/>
      <c r="G70" s="1"/>
      <c r="H70" s="1"/>
      <c r="I70" s="1"/>
      <c r="J70" s="1"/>
      <c r="K70" s="1"/>
      <c r="L70" s="1"/>
      <c r="M70" s="1"/>
      <c r="N70" s="1"/>
      <c r="O70" s="1"/>
      <c r="P70" s="1"/>
    </row>
    <row r="71" spans="2:16" x14ac:dyDescent="0.3">
      <c r="B71" s="1"/>
      <c r="C71" s="1"/>
      <c r="D71" s="1"/>
      <c r="E71" s="1"/>
      <c r="F71" s="1"/>
      <c r="G71" s="1"/>
      <c r="H71" s="1"/>
      <c r="I71" s="1"/>
      <c r="J71" s="1"/>
      <c r="K71" s="1"/>
      <c r="L71" s="1"/>
      <c r="M71" s="1"/>
      <c r="N71" s="1"/>
      <c r="O71" s="1"/>
      <c r="P71" s="1"/>
    </row>
    <row r="72" spans="2:16" x14ac:dyDescent="0.3">
      <c r="B72" s="1"/>
      <c r="C72" s="1"/>
      <c r="D72" s="1"/>
      <c r="E72" s="1"/>
      <c r="F72" s="1"/>
      <c r="G72" s="1"/>
      <c r="H72" s="1"/>
      <c r="I72" s="1"/>
      <c r="J72" s="1"/>
      <c r="K72" s="1"/>
      <c r="L72" s="1"/>
      <c r="M72" s="1"/>
      <c r="N72" s="1"/>
      <c r="O72" s="1"/>
      <c r="P72" s="1"/>
    </row>
    <row r="73" spans="2:16" x14ac:dyDescent="0.3">
      <c r="B73" s="1"/>
      <c r="C73" s="1"/>
      <c r="D73" s="1"/>
      <c r="E73" s="1"/>
      <c r="F73" s="1"/>
      <c r="G73" s="1"/>
      <c r="H73" s="1"/>
      <c r="I73" s="1"/>
      <c r="J73" s="1"/>
      <c r="K73" s="1"/>
      <c r="L73" s="1"/>
      <c r="M73" s="1"/>
      <c r="N73" s="1"/>
      <c r="O73" s="1"/>
      <c r="P73" s="1"/>
    </row>
    <row r="74" spans="2:16" x14ac:dyDescent="0.3">
      <c r="B74" s="1"/>
      <c r="C74" s="1"/>
      <c r="D74" s="1"/>
      <c r="E74" s="1"/>
      <c r="F74" s="1"/>
      <c r="G74" s="1"/>
      <c r="H74" s="1"/>
      <c r="I74" s="1"/>
      <c r="J74" s="1"/>
      <c r="K74" s="1"/>
      <c r="L74" s="1"/>
      <c r="M74" s="1"/>
      <c r="N74" s="1"/>
      <c r="O74" s="1"/>
      <c r="P74" s="1"/>
    </row>
    <row r="75" spans="2:16" x14ac:dyDescent="0.3">
      <c r="B75" s="1"/>
      <c r="C75" s="1"/>
      <c r="D75" s="1"/>
      <c r="E75" s="1"/>
      <c r="F75" s="1"/>
      <c r="G75" s="1"/>
      <c r="H75" s="1"/>
      <c r="I75" s="1"/>
      <c r="J75" s="1"/>
      <c r="K75" s="1"/>
      <c r="L75" s="1"/>
      <c r="M75" s="1"/>
      <c r="N75" s="1"/>
      <c r="O75" s="1"/>
      <c r="P75" s="1"/>
    </row>
    <row r="76" spans="2:16" x14ac:dyDescent="0.3">
      <c r="B76" s="1"/>
      <c r="C76" s="1"/>
      <c r="D76" s="1"/>
      <c r="E76" s="1"/>
      <c r="F76" s="1"/>
      <c r="G76" s="1"/>
      <c r="H76" s="1"/>
      <c r="I76" s="1"/>
      <c r="J76" s="1"/>
      <c r="K76" s="1"/>
      <c r="L76" s="1"/>
      <c r="M76" s="1"/>
      <c r="N76" s="1"/>
      <c r="O76" s="1"/>
      <c r="P76" s="1"/>
    </row>
    <row r="77" spans="2:16" x14ac:dyDescent="0.3">
      <c r="B77" s="1"/>
      <c r="C77" s="1"/>
      <c r="D77" s="1"/>
      <c r="E77" s="1"/>
      <c r="F77" s="1"/>
      <c r="G77" s="1"/>
      <c r="H77" s="1"/>
      <c r="I77" s="1"/>
      <c r="J77" s="1"/>
      <c r="K77" s="1"/>
      <c r="L77" s="1"/>
      <c r="M77" s="1"/>
      <c r="N77" s="1"/>
      <c r="O77" s="1"/>
      <c r="P77" s="1"/>
    </row>
    <row r="78" spans="2:16" x14ac:dyDescent="0.3">
      <c r="B78" s="1"/>
      <c r="C78" s="1"/>
      <c r="D78" s="1"/>
      <c r="E78" s="1"/>
      <c r="F78" s="1"/>
      <c r="G78" s="1"/>
      <c r="H78" s="1"/>
      <c r="I78" s="1"/>
      <c r="J78" s="1"/>
      <c r="K78" s="1"/>
      <c r="L78" s="1"/>
      <c r="M78" s="1"/>
      <c r="N78" s="1"/>
      <c r="O78" s="1"/>
      <c r="P78" s="1"/>
    </row>
    <row r="79" spans="2:16" x14ac:dyDescent="0.3">
      <c r="B79" s="1"/>
      <c r="C79" s="1"/>
      <c r="D79" s="1"/>
      <c r="E79" s="1"/>
      <c r="F79" s="1"/>
      <c r="G79" s="1"/>
      <c r="H79" s="1"/>
      <c r="I79" s="1"/>
      <c r="J79" s="1"/>
      <c r="K79" s="1"/>
      <c r="L79" s="1"/>
      <c r="M79" s="1"/>
      <c r="N79" s="1"/>
      <c r="O79" s="1"/>
      <c r="P79" s="1"/>
    </row>
    <row r="80" spans="2:16" x14ac:dyDescent="0.3">
      <c r="B80" s="1"/>
      <c r="C80" s="1"/>
      <c r="D80" s="1"/>
      <c r="E80" s="1"/>
      <c r="F80" s="1"/>
      <c r="G80" s="1"/>
      <c r="H80" s="1"/>
      <c r="I80" s="1"/>
      <c r="J80" s="1"/>
      <c r="K80" s="1"/>
      <c r="L80" s="1"/>
      <c r="M80" s="1"/>
      <c r="N80" s="1"/>
      <c r="O80" s="1"/>
      <c r="P80" s="1"/>
    </row>
    <row r="81" spans="2:16" x14ac:dyDescent="0.3">
      <c r="B81" s="1"/>
      <c r="C81" s="1"/>
      <c r="D81" s="1"/>
      <c r="E81" s="1"/>
      <c r="F81" s="1"/>
      <c r="G81" s="1"/>
      <c r="H81" s="1"/>
      <c r="I81" s="1"/>
      <c r="J81" s="1"/>
      <c r="K81" s="1"/>
      <c r="L81" s="1"/>
      <c r="M81" s="1"/>
      <c r="N81" s="1"/>
      <c r="O81" s="1"/>
      <c r="P81" s="1"/>
    </row>
    <row r="82" spans="2:16" x14ac:dyDescent="0.3">
      <c r="B82" s="1"/>
      <c r="C82" s="1"/>
      <c r="D82" s="1"/>
      <c r="E82" s="1"/>
      <c r="F82" s="1"/>
      <c r="G82" s="1"/>
      <c r="H82" s="1"/>
      <c r="I82" s="1"/>
      <c r="J82" s="1"/>
      <c r="K82" s="1"/>
      <c r="L82" s="1"/>
      <c r="M82" s="1"/>
      <c r="N82" s="1"/>
      <c r="O82" s="1"/>
      <c r="P82" s="1"/>
    </row>
    <row r="83" spans="2:16" x14ac:dyDescent="0.3">
      <c r="B83" s="1"/>
      <c r="C83" s="1"/>
      <c r="D83" s="1"/>
      <c r="E83" s="1"/>
      <c r="F83" s="1"/>
      <c r="G83" s="1"/>
      <c r="H83" s="1"/>
      <c r="I83" s="1"/>
      <c r="J83" s="1"/>
      <c r="K83" s="1"/>
      <c r="L83" s="1"/>
      <c r="M83" s="1"/>
      <c r="N83" s="1"/>
      <c r="O83" s="1"/>
      <c r="P83" s="1"/>
    </row>
    <row r="84" spans="2:16" x14ac:dyDescent="0.3">
      <c r="B84" s="1"/>
      <c r="C84" s="1"/>
      <c r="D84" s="1"/>
      <c r="E84" s="1"/>
      <c r="F84" s="1"/>
      <c r="G84" s="1"/>
      <c r="H84" s="1"/>
      <c r="I84" s="1"/>
      <c r="J84" s="1"/>
      <c r="K84" s="1"/>
      <c r="L84" s="1"/>
      <c r="M84" s="1"/>
      <c r="N84" s="1"/>
      <c r="O84" s="1"/>
      <c r="P84" s="1"/>
    </row>
    <row r="85" spans="2:16" x14ac:dyDescent="0.3">
      <c r="B85" s="1"/>
      <c r="C85" s="1"/>
      <c r="D85" s="1"/>
      <c r="E85" s="1"/>
      <c r="F85" s="1"/>
      <c r="G85" s="1"/>
      <c r="H85" s="1"/>
      <c r="I85" s="1"/>
      <c r="J85" s="1"/>
      <c r="K85" s="1"/>
      <c r="L85" s="1"/>
      <c r="M85" s="1"/>
      <c r="N85" s="1"/>
      <c r="O85" s="1"/>
      <c r="P85" s="1"/>
    </row>
    <row r="86" spans="2:16" x14ac:dyDescent="0.3">
      <c r="B86" s="1"/>
      <c r="C86" s="1"/>
      <c r="D86" s="1"/>
      <c r="E86" s="1"/>
      <c r="F86" s="1"/>
      <c r="G86" s="1"/>
      <c r="H86" s="1"/>
      <c r="I86" s="1"/>
      <c r="J86" s="1"/>
      <c r="K86" s="1"/>
      <c r="L86" s="1"/>
      <c r="M86" s="1"/>
      <c r="N86" s="1"/>
      <c r="O86" s="1"/>
      <c r="P86" s="1"/>
    </row>
    <row r="87" spans="2:16" x14ac:dyDescent="0.3">
      <c r="B87" s="1"/>
      <c r="C87" s="1"/>
      <c r="D87" s="1"/>
      <c r="E87" s="1"/>
      <c r="F87" s="1"/>
      <c r="G87" s="1"/>
      <c r="H87" s="1"/>
      <c r="I87" s="1"/>
      <c r="J87" s="1"/>
      <c r="K87" s="1"/>
      <c r="L87" s="1"/>
      <c r="M87" s="1"/>
      <c r="N87" s="1"/>
      <c r="O87" s="1"/>
      <c r="P87" s="1"/>
    </row>
    <row r="88" spans="2:16" x14ac:dyDescent="0.3">
      <c r="B88" s="1"/>
      <c r="C88" s="1"/>
      <c r="D88" s="1"/>
      <c r="E88" s="1"/>
      <c r="F88" s="1"/>
      <c r="G88" s="1"/>
      <c r="H88" s="1"/>
      <c r="I88" s="1"/>
      <c r="J88" s="1"/>
      <c r="K88" s="1"/>
      <c r="L88" s="1"/>
      <c r="M88" s="1"/>
      <c r="N88" s="1"/>
      <c r="O88" s="1"/>
      <c r="P88" s="1"/>
    </row>
    <row r="89" spans="2:16" x14ac:dyDescent="0.3">
      <c r="B89" s="1"/>
      <c r="C89" s="1"/>
      <c r="D89" s="1"/>
      <c r="E89" s="1"/>
      <c r="F89" s="1"/>
      <c r="G89" s="1"/>
      <c r="H89" s="1"/>
      <c r="I89" s="1"/>
      <c r="J89" s="1"/>
      <c r="K89" s="1"/>
      <c r="L89" s="1"/>
      <c r="M89" s="1"/>
      <c r="N89" s="1"/>
      <c r="O89" s="1"/>
      <c r="P89" s="1"/>
    </row>
    <row r="90" spans="2:16" x14ac:dyDescent="0.3">
      <c r="B90" s="1"/>
      <c r="C90" s="1"/>
      <c r="D90" s="1"/>
      <c r="E90" s="1"/>
      <c r="F90" s="1"/>
      <c r="G90" s="1"/>
      <c r="H90" s="1"/>
      <c r="I90" s="1"/>
      <c r="J90" s="1"/>
      <c r="K90" s="1"/>
      <c r="L90" s="1"/>
      <c r="M90" s="1"/>
      <c r="N90" s="1"/>
      <c r="O90" s="1"/>
      <c r="P90" s="1"/>
    </row>
    <row r="91" spans="2:16" x14ac:dyDescent="0.3">
      <c r="B91" s="1"/>
      <c r="C91" s="1"/>
      <c r="D91" s="1"/>
      <c r="E91" s="1"/>
      <c r="F91" s="1"/>
      <c r="G91" s="1"/>
      <c r="H91" s="1"/>
      <c r="I91" s="1"/>
      <c r="J91" s="1"/>
      <c r="K91" s="1"/>
      <c r="L91" s="1"/>
      <c r="M91" s="1"/>
      <c r="N91" s="1"/>
      <c r="O91" s="1"/>
      <c r="P91" s="1"/>
    </row>
    <row r="92" spans="2:16" x14ac:dyDescent="0.3">
      <c r="B92" s="1"/>
      <c r="C92" s="1"/>
      <c r="D92" s="1"/>
      <c r="E92" s="1"/>
      <c r="F92" s="1"/>
      <c r="G92" s="1"/>
      <c r="H92" s="1"/>
      <c r="I92" s="1"/>
      <c r="J92" s="1"/>
      <c r="K92" s="1"/>
      <c r="L92" s="1"/>
      <c r="M92" s="1"/>
      <c r="N92" s="1"/>
      <c r="O92" s="1"/>
      <c r="P92" s="1"/>
    </row>
    <row r="93" spans="2:16" x14ac:dyDescent="0.3">
      <c r="B93" s="1"/>
      <c r="C93" s="1"/>
      <c r="D93" s="1"/>
      <c r="E93" s="1"/>
      <c r="F93" s="1"/>
      <c r="G93" s="1"/>
      <c r="H93" s="1"/>
      <c r="I93" s="1"/>
      <c r="J93" s="1"/>
      <c r="K93" s="1"/>
      <c r="L93" s="1"/>
      <c r="M93" s="1"/>
      <c r="N93" s="1"/>
      <c r="O93" s="1"/>
      <c r="P93" s="1"/>
    </row>
    <row r="94" spans="2:16" x14ac:dyDescent="0.3">
      <c r="B94" s="1"/>
      <c r="C94" s="1"/>
      <c r="D94" s="1"/>
      <c r="E94" s="1"/>
      <c r="F94" s="1"/>
      <c r="G94" s="1"/>
      <c r="H94" s="1"/>
      <c r="I94" s="1"/>
      <c r="J94" s="1"/>
      <c r="K94" s="1"/>
      <c r="L94" s="1"/>
      <c r="M94" s="1"/>
      <c r="N94" s="1"/>
      <c r="O94" s="1"/>
      <c r="P94" s="1"/>
    </row>
    <row r="95" spans="2:16" x14ac:dyDescent="0.3">
      <c r="B95" s="1"/>
      <c r="C95" s="1"/>
      <c r="D95" s="1"/>
      <c r="E95" s="1"/>
      <c r="F95" s="1"/>
      <c r="G95" s="1"/>
      <c r="H95" s="1"/>
      <c r="I95" s="1"/>
      <c r="J95" s="1"/>
      <c r="K95" s="1"/>
      <c r="L95" s="1"/>
      <c r="M95" s="1"/>
      <c r="N95" s="1"/>
      <c r="O95" s="1"/>
      <c r="P95" s="1"/>
    </row>
    <row r="96" spans="2:16" x14ac:dyDescent="0.3">
      <c r="B96" s="1"/>
      <c r="C96" s="1"/>
      <c r="D96" s="1"/>
      <c r="E96" s="1"/>
      <c r="F96" s="1"/>
      <c r="G96" s="1"/>
      <c r="H96" s="1"/>
      <c r="I96" s="1"/>
      <c r="J96" s="1"/>
      <c r="K96" s="1"/>
      <c r="L96" s="1"/>
      <c r="M96" s="1"/>
      <c r="N96" s="1"/>
      <c r="O96" s="1"/>
      <c r="P96" s="1"/>
    </row>
    <row r="97" spans="2:16" x14ac:dyDescent="0.3">
      <c r="B97" s="1"/>
      <c r="C97" s="1"/>
      <c r="D97" s="1"/>
      <c r="E97" s="1"/>
      <c r="F97" s="1"/>
      <c r="G97" s="1"/>
      <c r="H97" s="1"/>
      <c r="I97" s="1"/>
      <c r="J97" s="1"/>
      <c r="K97" s="1"/>
      <c r="L97" s="1"/>
      <c r="M97" s="1"/>
      <c r="N97" s="1"/>
      <c r="O97" s="1"/>
      <c r="P97" s="1"/>
    </row>
    <row r="98" spans="2:16" x14ac:dyDescent="0.3">
      <c r="B98" s="1"/>
      <c r="C98" s="1"/>
      <c r="D98" s="1"/>
      <c r="E98" s="1"/>
      <c r="F98" s="1"/>
      <c r="G98" s="1"/>
      <c r="H98" s="1"/>
      <c r="I98" s="1"/>
      <c r="J98" s="1"/>
      <c r="K98" s="1"/>
      <c r="L98" s="1"/>
      <c r="M98" s="1"/>
      <c r="N98" s="1"/>
      <c r="O98" s="1"/>
      <c r="P98" s="1"/>
    </row>
    <row r="99" spans="2:16" x14ac:dyDescent="0.3">
      <c r="B99" s="1"/>
      <c r="C99" s="1"/>
      <c r="D99" s="1"/>
      <c r="E99" s="1"/>
      <c r="F99" s="1"/>
      <c r="G99" s="1"/>
      <c r="H99" s="1"/>
      <c r="I99" s="1"/>
      <c r="J99" s="1"/>
      <c r="K99" s="1"/>
      <c r="L99" s="1"/>
      <c r="M99" s="1"/>
      <c r="N99" s="1"/>
      <c r="O99" s="1"/>
      <c r="P99" s="1"/>
    </row>
    <row r="100" spans="2:16" x14ac:dyDescent="0.3">
      <c r="B100" s="1"/>
      <c r="C100" s="1"/>
      <c r="D100" s="1"/>
      <c r="E100" s="1"/>
      <c r="F100" s="1"/>
      <c r="G100" s="1"/>
      <c r="H100" s="1"/>
      <c r="I100" s="1"/>
      <c r="J100" s="1"/>
      <c r="K100" s="1"/>
      <c r="L100" s="1"/>
      <c r="M100" s="1"/>
      <c r="N100" s="1"/>
      <c r="O100" s="1"/>
      <c r="P100" s="1"/>
    </row>
    <row r="101" spans="2:16" x14ac:dyDescent="0.3">
      <c r="B101" s="1"/>
      <c r="C101" s="1"/>
      <c r="D101" s="1"/>
      <c r="E101" s="1"/>
      <c r="F101" s="1"/>
      <c r="G101" s="1"/>
      <c r="H101" s="1"/>
      <c r="I101" s="1"/>
      <c r="J101" s="1"/>
      <c r="K101" s="1"/>
      <c r="L101" s="1"/>
      <c r="M101" s="1"/>
      <c r="N101" s="1"/>
      <c r="O101" s="1"/>
      <c r="P101" s="1"/>
    </row>
    <row r="102" spans="2:16" x14ac:dyDescent="0.3">
      <c r="B102" s="1"/>
      <c r="C102" s="1"/>
      <c r="D102" s="1"/>
      <c r="E102" s="1"/>
      <c r="F102" s="1"/>
      <c r="G102" s="1"/>
      <c r="H102" s="1"/>
      <c r="I102" s="1"/>
      <c r="J102" s="1"/>
      <c r="K102" s="1"/>
      <c r="L102" s="1"/>
      <c r="M102" s="1"/>
      <c r="N102" s="1"/>
      <c r="O102" s="1"/>
      <c r="P102" s="1"/>
    </row>
    <row r="103" spans="2:16" x14ac:dyDescent="0.3">
      <c r="B103" s="1"/>
      <c r="C103" s="1"/>
      <c r="D103" s="1"/>
      <c r="E103" s="1"/>
      <c r="F103" s="1"/>
      <c r="G103" s="1"/>
      <c r="H103" s="1"/>
      <c r="I103" s="1"/>
      <c r="J103" s="1"/>
      <c r="K103" s="1"/>
      <c r="L103" s="1"/>
      <c r="M103" s="1"/>
      <c r="N103" s="1"/>
      <c r="O103" s="1"/>
      <c r="P103" s="1"/>
    </row>
    <row r="104" spans="2:16" x14ac:dyDescent="0.3">
      <c r="B104" s="1"/>
      <c r="C104" s="1"/>
      <c r="D104" s="1"/>
      <c r="E104" s="1"/>
      <c r="F104" s="1"/>
      <c r="G104" s="1"/>
      <c r="H104" s="1"/>
      <c r="I104" s="1"/>
      <c r="J104" s="1"/>
      <c r="K104" s="1"/>
      <c r="L104" s="1"/>
      <c r="M104" s="1"/>
      <c r="N104" s="1"/>
      <c r="O104" s="1"/>
      <c r="P104" s="1"/>
    </row>
    <row r="105" spans="2:16" x14ac:dyDescent="0.3">
      <c r="B105" s="1"/>
      <c r="C105" s="1"/>
      <c r="D105" s="1"/>
      <c r="E105" s="1"/>
      <c r="F105" s="1"/>
      <c r="G105" s="1"/>
      <c r="H105" s="1"/>
      <c r="I105" s="1"/>
      <c r="J105" s="1"/>
      <c r="K105" s="1"/>
      <c r="L105" s="1"/>
      <c r="M105" s="1"/>
      <c r="N105" s="1"/>
      <c r="O105" s="1"/>
      <c r="P105" s="1"/>
    </row>
    <row r="106" spans="2:16" x14ac:dyDescent="0.3">
      <c r="B106" s="1"/>
      <c r="C106" s="1"/>
      <c r="D106" s="1"/>
      <c r="E106" s="1"/>
      <c r="F106" s="1"/>
      <c r="G106" s="1"/>
      <c r="H106" s="1"/>
      <c r="I106" s="1"/>
      <c r="J106" s="1"/>
      <c r="K106" s="1"/>
      <c r="L106" s="1"/>
      <c r="M106" s="1"/>
      <c r="N106" s="1"/>
      <c r="O106" s="1"/>
      <c r="P106" s="1"/>
    </row>
    <row r="107" spans="2:16" x14ac:dyDescent="0.3">
      <c r="B107" s="1"/>
      <c r="C107" s="1"/>
      <c r="D107" s="1"/>
      <c r="E107" s="1"/>
      <c r="F107" s="1"/>
      <c r="G107" s="1"/>
      <c r="H107" s="1"/>
      <c r="I107" s="1"/>
      <c r="J107" s="1"/>
      <c r="K107" s="1"/>
      <c r="L107" s="1"/>
      <c r="M107" s="1"/>
      <c r="N107" s="1"/>
      <c r="O107" s="1"/>
      <c r="P107" s="1"/>
    </row>
    <row r="108" spans="2:16" x14ac:dyDescent="0.3">
      <c r="B108" s="1"/>
      <c r="C108" s="1"/>
      <c r="D108" s="1"/>
      <c r="E108" s="1"/>
      <c r="F108" s="1"/>
      <c r="G108" s="1"/>
      <c r="H108" s="1"/>
      <c r="I108" s="1"/>
      <c r="J108" s="1"/>
      <c r="K108" s="1"/>
      <c r="L108" s="1"/>
      <c r="M108" s="1"/>
      <c r="N108" s="1"/>
      <c r="O108" s="1"/>
      <c r="P108" s="1"/>
    </row>
    <row r="109" spans="2:16" x14ac:dyDescent="0.3">
      <c r="B109" s="1"/>
      <c r="C109" s="1"/>
      <c r="D109" s="1"/>
      <c r="E109" s="1"/>
      <c r="F109" s="1"/>
      <c r="G109" s="1"/>
      <c r="H109" s="1"/>
      <c r="I109" s="1"/>
      <c r="J109" s="1"/>
      <c r="K109" s="1"/>
      <c r="L109" s="1"/>
      <c r="M109" s="1"/>
      <c r="N109" s="1"/>
      <c r="O109" s="1"/>
      <c r="P109" s="1"/>
    </row>
    <row r="110" spans="2:16" x14ac:dyDescent="0.3">
      <c r="B110" s="1"/>
      <c r="C110" s="1"/>
      <c r="D110" s="1"/>
      <c r="E110" s="1"/>
      <c r="F110" s="1"/>
      <c r="G110" s="1"/>
      <c r="H110" s="1"/>
      <c r="I110" s="1"/>
      <c r="J110" s="1"/>
      <c r="K110" s="1"/>
      <c r="L110" s="1"/>
      <c r="M110" s="1"/>
      <c r="N110" s="1"/>
      <c r="O110" s="1"/>
      <c r="P110" s="1"/>
    </row>
    <row r="111" spans="2:16" x14ac:dyDescent="0.3">
      <c r="B111" s="1"/>
      <c r="C111" s="1"/>
      <c r="D111" s="1"/>
      <c r="E111" s="1"/>
      <c r="F111" s="1"/>
      <c r="G111" s="1"/>
      <c r="H111" s="1"/>
      <c r="I111" s="1"/>
      <c r="J111" s="1"/>
      <c r="K111" s="1"/>
      <c r="L111" s="1"/>
      <c r="M111" s="1"/>
      <c r="N111" s="1"/>
      <c r="O111" s="1"/>
      <c r="P111" s="1"/>
    </row>
    <row r="112" spans="2:16" x14ac:dyDescent="0.3">
      <c r="B112" s="1"/>
      <c r="C112" s="1"/>
      <c r="D112" s="1"/>
      <c r="E112" s="1"/>
      <c r="F112" s="1"/>
      <c r="G112" s="1"/>
      <c r="H112" s="1"/>
      <c r="I112" s="1"/>
      <c r="J112" s="1"/>
      <c r="K112" s="1"/>
      <c r="L112" s="1"/>
      <c r="M112" s="1"/>
      <c r="N112" s="1"/>
      <c r="O112" s="1"/>
      <c r="P112" s="1"/>
    </row>
    <row r="113" spans="2:16" x14ac:dyDescent="0.3">
      <c r="B113" s="1"/>
      <c r="C113" s="1"/>
      <c r="D113" s="1"/>
      <c r="E113" s="1"/>
      <c r="F113" s="1"/>
      <c r="G113" s="1"/>
      <c r="H113" s="1"/>
      <c r="I113" s="1"/>
      <c r="J113" s="1"/>
      <c r="K113" s="1"/>
      <c r="L113" s="1"/>
      <c r="M113" s="1"/>
      <c r="N113" s="1"/>
      <c r="O113" s="1"/>
      <c r="P113" s="1"/>
    </row>
    <row r="114" spans="2:16" x14ac:dyDescent="0.3">
      <c r="B114" s="1"/>
      <c r="C114" s="1"/>
      <c r="D114" s="1"/>
      <c r="E114" s="1"/>
      <c r="F114" s="1"/>
      <c r="G114" s="1"/>
      <c r="H114" s="1"/>
      <c r="I114" s="1"/>
      <c r="J114" s="1"/>
      <c r="K114" s="1"/>
      <c r="L114" s="1"/>
      <c r="M114" s="1"/>
      <c r="N114" s="1"/>
      <c r="O114" s="1"/>
      <c r="P114" s="1"/>
    </row>
    <row r="115" spans="2:16" x14ac:dyDescent="0.3">
      <c r="B115" s="1"/>
      <c r="C115" s="1"/>
      <c r="D115" s="1"/>
      <c r="E115" s="1"/>
      <c r="F115" s="1"/>
      <c r="G115" s="1"/>
      <c r="H115" s="1"/>
      <c r="I115" s="1"/>
      <c r="J115" s="1"/>
      <c r="K115" s="1"/>
      <c r="L115" s="1"/>
      <c r="M115" s="1"/>
      <c r="N115" s="1"/>
      <c r="O115" s="1"/>
      <c r="P115" s="1"/>
    </row>
    <row r="116" spans="2:16" x14ac:dyDescent="0.3">
      <c r="B116" s="1"/>
      <c r="C116" s="1"/>
      <c r="D116" s="1"/>
      <c r="E116" s="1"/>
      <c r="F116" s="1"/>
      <c r="G116" s="1"/>
      <c r="H116" s="1"/>
      <c r="I116" s="1"/>
      <c r="J116" s="1"/>
      <c r="K116" s="1"/>
      <c r="L116" s="1"/>
      <c r="M116" s="1"/>
      <c r="N116" s="1"/>
      <c r="O116" s="1"/>
      <c r="P116" s="1"/>
    </row>
    <row r="117" spans="2:16" x14ac:dyDescent="0.3">
      <c r="B117" s="1"/>
      <c r="C117" s="1"/>
      <c r="D117" s="1"/>
      <c r="E117" s="1"/>
      <c r="F117" s="1"/>
      <c r="G117" s="1"/>
      <c r="H117" s="1"/>
      <c r="I117" s="1"/>
      <c r="J117" s="1"/>
      <c r="K117" s="1"/>
      <c r="L117" s="1"/>
      <c r="M117" s="1"/>
      <c r="N117" s="1"/>
      <c r="O117" s="1"/>
      <c r="P117" s="1"/>
    </row>
    <row r="118" spans="2:16" x14ac:dyDescent="0.3">
      <c r="B118" s="1"/>
      <c r="C118" s="1"/>
      <c r="D118" s="1"/>
      <c r="E118" s="1"/>
      <c r="F118" s="1"/>
      <c r="G118" s="1"/>
      <c r="H118" s="1"/>
      <c r="I118" s="1"/>
      <c r="J118" s="1"/>
      <c r="K118" s="1"/>
      <c r="L118" s="1"/>
      <c r="M118" s="1"/>
      <c r="N118" s="1"/>
      <c r="O118" s="1"/>
      <c r="P118" s="1"/>
    </row>
    <row r="119" spans="2:16" x14ac:dyDescent="0.3">
      <c r="B119" s="1"/>
      <c r="C119" s="1"/>
      <c r="D119" s="1"/>
      <c r="E119" s="1"/>
      <c r="F119" s="1"/>
      <c r="G119" s="1"/>
      <c r="H119" s="1"/>
      <c r="I119" s="1"/>
      <c r="J119" s="1"/>
      <c r="K119" s="1"/>
      <c r="L119" s="1"/>
      <c r="M119" s="1"/>
      <c r="N119" s="1"/>
      <c r="O119" s="1"/>
      <c r="P119" s="1"/>
    </row>
    <row r="120" spans="2:16" x14ac:dyDescent="0.3">
      <c r="B120" s="1"/>
      <c r="C120" s="1"/>
      <c r="D120" s="1"/>
      <c r="E120" s="1"/>
      <c r="F120" s="1"/>
      <c r="G120" s="1"/>
      <c r="H120" s="1"/>
      <c r="I120" s="1"/>
      <c r="J120" s="1"/>
      <c r="K120" s="1"/>
      <c r="L120" s="1"/>
      <c r="M120" s="1"/>
      <c r="N120" s="1"/>
      <c r="O120" s="1"/>
      <c r="P120" s="1"/>
    </row>
    <row r="121" spans="2:16" x14ac:dyDescent="0.3">
      <c r="B121" s="1"/>
      <c r="C121" s="1"/>
      <c r="D121" s="1"/>
      <c r="E121" s="1"/>
      <c r="F121" s="1"/>
      <c r="G121" s="1"/>
      <c r="H121" s="1"/>
      <c r="I121" s="1"/>
      <c r="J121" s="1"/>
      <c r="K121" s="1"/>
      <c r="L121" s="1"/>
      <c r="M121" s="1"/>
      <c r="N121" s="1"/>
      <c r="O121" s="1"/>
      <c r="P121" s="1"/>
    </row>
    <row r="122" spans="2:16" x14ac:dyDescent="0.3">
      <c r="B122" s="1"/>
      <c r="C122" s="1"/>
      <c r="D122" s="1"/>
      <c r="E122" s="1"/>
      <c r="F122" s="1"/>
      <c r="G122" s="1"/>
      <c r="H122" s="1"/>
      <c r="I122" s="1"/>
      <c r="J122" s="1"/>
      <c r="K122" s="1"/>
      <c r="L122" s="1"/>
      <c r="M122" s="1"/>
      <c r="N122" s="1"/>
      <c r="O122" s="1"/>
      <c r="P122" s="1"/>
    </row>
    <row r="123" spans="2:16" x14ac:dyDescent="0.3">
      <c r="B123" s="1"/>
      <c r="C123" s="1"/>
      <c r="D123" s="1"/>
      <c r="E123" s="1"/>
      <c r="F123" s="1"/>
      <c r="G123" s="1"/>
      <c r="H123" s="1"/>
      <c r="I123" s="1"/>
      <c r="J123" s="1"/>
      <c r="K123" s="1"/>
      <c r="L123" s="1"/>
      <c r="M123" s="1"/>
      <c r="N123" s="1"/>
      <c r="O123" s="1"/>
      <c r="P123" s="1"/>
    </row>
    <row r="124" spans="2:16" x14ac:dyDescent="0.3">
      <c r="B124" s="1"/>
      <c r="C124" s="1"/>
      <c r="D124" s="1"/>
      <c r="E124" s="1"/>
      <c r="F124" s="1"/>
      <c r="G124" s="1"/>
      <c r="H124" s="1"/>
      <c r="I124" s="1"/>
      <c r="J124" s="1"/>
      <c r="K124" s="1"/>
      <c r="L124" s="1"/>
      <c r="M124" s="1"/>
      <c r="N124" s="1"/>
      <c r="O124" s="1"/>
      <c r="P124" s="1"/>
    </row>
    <row r="125" spans="2:16" x14ac:dyDescent="0.3">
      <c r="B125" s="1"/>
      <c r="C125" s="1"/>
      <c r="D125" s="1"/>
      <c r="E125" s="1"/>
      <c r="F125" s="1"/>
      <c r="G125" s="1"/>
      <c r="H125" s="1"/>
      <c r="I125" s="1"/>
      <c r="J125" s="1"/>
      <c r="K125" s="1"/>
      <c r="L125" s="1"/>
      <c r="M125" s="1"/>
      <c r="N125" s="1"/>
      <c r="O125" s="1"/>
      <c r="P125" s="1"/>
    </row>
    <row r="126" spans="2:16" x14ac:dyDescent="0.3">
      <c r="B126" s="1"/>
      <c r="C126" s="1"/>
      <c r="D126" s="1"/>
      <c r="E126" s="1"/>
      <c r="F126" s="1"/>
      <c r="G126" s="1"/>
      <c r="H126" s="1"/>
      <c r="I126" s="1"/>
      <c r="J126" s="1"/>
      <c r="K126" s="1"/>
      <c r="L126" s="1"/>
      <c r="M126" s="1"/>
      <c r="N126" s="1"/>
      <c r="O126" s="1"/>
      <c r="P126" s="1"/>
    </row>
    <row r="127" spans="2:16" x14ac:dyDescent="0.3">
      <c r="B127" s="1"/>
      <c r="C127" s="1"/>
      <c r="D127" s="1"/>
      <c r="E127" s="1"/>
      <c r="F127" s="1"/>
      <c r="G127" s="1"/>
      <c r="H127" s="1"/>
      <c r="I127" s="1"/>
      <c r="J127" s="1"/>
      <c r="K127" s="1"/>
      <c r="L127" s="1"/>
      <c r="M127" s="1"/>
      <c r="N127" s="1"/>
      <c r="O127" s="1"/>
      <c r="P127" s="1"/>
    </row>
    <row r="128" spans="2:16" x14ac:dyDescent="0.3">
      <c r="B128" s="1"/>
      <c r="C128" s="1"/>
      <c r="D128" s="1"/>
      <c r="E128" s="1"/>
      <c r="F128" s="1"/>
      <c r="G128" s="1"/>
      <c r="H128" s="1"/>
      <c r="I128" s="1"/>
      <c r="J128" s="1"/>
      <c r="K128" s="1"/>
      <c r="L128" s="1"/>
      <c r="M128" s="1"/>
      <c r="N128" s="1"/>
      <c r="O128" s="1"/>
      <c r="P128" s="1"/>
    </row>
    <row r="129" spans="2:16" x14ac:dyDescent="0.3">
      <c r="B129" s="1"/>
      <c r="C129" s="1"/>
      <c r="D129" s="1"/>
      <c r="E129" s="1"/>
      <c r="F129" s="1"/>
      <c r="G129" s="1"/>
      <c r="H129" s="1"/>
      <c r="I129" s="1"/>
      <c r="J129" s="1"/>
      <c r="K129" s="1"/>
      <c r="L129" s="1"/>
      <c r="M129" s="1"/>
      <c r="N129" s="1"/>
      <c r="O129" s="1"/>
      <c r="P129" s="1"/>
    </row>
    <row r="130" spans="2:16" x14ac:dyDescent="0.3">
      <c r="B130" s="1"/>
      <c r="C130" s="1"/>
      <c r="D130" s="1"/>
      <c r="E130" s="1"/>
      <c r="F130" s="1"/>
      <c r="G130" s="1"/>
      <c r="H130" s="1"/>
      <c r="I130" s="1"/>
      <c r="J130" s="1"/>
      <c r="K130" s="1"/>
      <c r="L130" s="1"/>
      <c r="M130" s="1"/>
      <c r="N130" s="1"/>
      <c r="O130" s="1"/>
      <c r="P130" s="1"/>
    </row>
    <row r="131" spans="2:16" x14ac:dyDescent="0.3">
      <c r="B131" s="1"/>
      <c r="C131" s="1"/>
      <c r="D131" s="1"/>
      <c r="E131" s="1"/>
      <c r="F131" s="1"/>
      <c r="G131" s="1"/>
      <c r="H131" s="1"/>
      <c r="I131" s="1"/>
      <c r="J131" s="1"/>
      <c r="K131" s="1"/>
      <c r="L131" s="1"/>
      <c r="M131" s="1"/>
      <c r="N131" s="1"/>
      <c r="O131" s="1"/>
      <c r="P131" s="1"/>
    </row>
    <row r="132" spans="2:16" x14ac:dyDescent="0.3">
      <c r="B132" s="1"/>
      <c r="C132" s="1"/>
      <c r="D132" s="1"/>
      <c r="E132" s="1"/>
      <c r="F132" s="1"/>
      <c r="G132" s="1"/>
      <c r="H132" s="1"/>
      <c r="I132" s="1"/>
      <c r="J132" s="1"/>
      <c r="K132" s="1"/>
      <c r="L132" s="1"/>
      <c r="M132" s="1"/>
      <c r="N132" s="1"/>
      <c r="O132" s="1"/>
      <c r="P132" s="1"/>
    </row>
    <row r="133" spans="2:16" x14ac:dyDescent="0.3">
      <c r="B133" s="1"/>
      <c r="C133" s="1"/>
      <c r="D133" s="1"/>
      <c r="E133" s="1"/>
      <c r="F133" s="1"/>
      <c r="G133" s="1"/>
      <c r="H133" s="1"/>
      <c r="I133" s="1"/>
      <c r="J133" s="1"/>
      <c r="K133" s="1"/>
      <c r="L133" s="1"/>
      <c r="M133" s="1"/>
      <c r="N133" s="1"/>
      <c r="O133" s="1"/>
      <c r="P133" s="1"/>
    </row>
    <row r="134" spans="2:16" x14ac:dyDescent="0.3">
      <c r="B134" s="1"/>
      <c r="C134" s="1"/>
      <c r="D134" s="1"/>
      <c r="E134" s="1"/>
      <c r="F134" s="1"/>
      <c r="G134" s="1"/>
      <c r="H134" s="1"/>
      <c r="I134" s="1"/>
      <c r="J134" s="1"/>
      <c r="K134" s="1"/>
      <c r="L134" s="1"/>
      <c r="M134" s="1"/>
      <c r="N134" s="1"/>
      <c r="O134" s="1"/>
      <c r="P134" s="1"/>
    </row>
    <row r="135" spans="2:16" x14ac:dyDescent="0.3">
      <c r="B135" s="1"/>
      <c r="C135" s="1"/>
      <c r="D135" s="1"/>
      <c r="E135" s="1"/>
      <c r="F135" s="1"/>
      <c r="G135" s="1"/>
      <c r="H135" s="1"/>
      <c r="I135" s="1"/>
      <c r="J135" s="1"/>
      <c r="K135" s="1"/>
      <c r="L135" s="1"/>
      <c r="M135" s="1"/>
      <c r="N135" s="1"/>
      <c r="O135" s="1"/>
      <c r="P135" s="1"/>
    </row>
    <row r="136" spans="2:16" x14ac:dyDescent="0.3">
      <c r="B136" s="1"/>
      <c r="C136" s="1"/>
      <c r="D136" s="1"/>
      <c r="E136" s="1"/>
      <c r="F136" s="1"/>
      <c r="G136" s="1"/>
      <c r="H136" s="1"/>
      <c r="I136" s="1"/>
      <c r="J136" s="1"/>
      <c r="K136" s="1"/>
      <c r="L136" s="1"/>
      <c r="M136" s="1"/>
      <c r="N136" s="1"/>
      <c r="O136" s="1"/>
      <c r="P136" s="1"/>
    </row>
    <row r="137" spans="2:16" x14ac:dyDescent="0.3">
      <c r="B137" s="1"/>
      <c r="C137" s="1"/>
      <c r="D137" s="1"/>
      <c r="E137" s="1"/>
      <c r="F137" s="1"/>
      <c r="G137" s="1"/>
      <c r="H137" s="1"/>
      <c r="I137" s="1"/>
      <c r="J137" s="1"/>
      <c r="K137" s="1"/>
      <c r="L137" s="1"/>
      <c r="M137" s="1"/>
      <c r="N137" s="1"/>
      <c r="O137" s="1"/>
      <c r="P137" s="1"/>
    </row>
    <row r="138" spans="2:16" x14ac:dyDescent="0.3">
      <c r="B138" s="1"/>
      <c r="C138" s="1"/>
      <c r="D138" s="1"/>
      <c r="E138" s="1"/>
      <c r="F138" s="1"/>
      <c r="G138" s="1"/>
      <c r="H138" s="1"/>
      <c r="I138" s="1"/>
      <c r="J138" s="1"/>
      <c r="K138" s="1"/>
      <c r="L138" s="1"/>
      <c r="M138" s="1"/>
      <c r="N138" s="1"/>
      <c r="O138" s="1"/>
      <c r="P138" s="1"/>
    </row>
    <row r="139" spans="2:16" x14ac:dyDescent="0.3">
      <c r="B139" s="1"/>
      <c r="C139" s="1"/>
      <c r="D139" s="1"/>
      <c r="E139" s="1"/>
      <c r="F139" s="1"/>
      <c r="G139" s="1"/>
      <c r="H139" s="1"/>
      <c r="I139" s="1"/>
      <c r="J139" s="1"/>
      <c r="K139" s="1"/>
      <c r="L139" s="1"/>
      <c r="M139" s="1"/>
      <c r="N139" s="1"/>
      <c r="O139" s="1"/>
      <c r="P139" s="1"/>
    </row>
    <row r="140" spans="2:16" x14ac:dyDescent="0.3">
      <c r="B140" s="1"/>
      <c r="C140" s="1"/>
      <c r="D140" s="1"/>
      <c r="E140" s="1"/>
      <c r="F140" s="1"/>
      <c r="G140" s="1"/>
      <c r="H140" s="1"/>
      <c r="I140" s="1"/>
      <c r="J140" s="1"/>
      <c r="K140" s="1"/>
      <c r="L140" s="1"/>
      <c r="M140" s="1"/>
      <c r="N140" s="1"/>
      <c r="O140" s="1"/>
      <c r="P140" s="1"/>
    </row>
    <row r="141" spans="2:16" x14ac:dyDescent="0.3">
      <c r="B141" s="1"/>
      <c r="C141" s="1"/>
      <c r="D141" s="1"/>
      <c r="E141" s="1"/>
      <c r="F141" s="1"/>
      <c r="G141" s="1"/>
      <c r="H141" s="1"/>
      <c r="I141" s="1"/>
      <c r="J141" s="1"/>
      <c r="K141" s="1"/>
      <c r="L141" s="1"/>
      <c r="M141" s="1"/>
      <c r="N141" s="1"/>
      <c r="O141" s="1"/>
      <c r="P141" s="1"/>
    </row>
    <row r="142" spans="2:16" x14ac:dyDescent="0.3">
      <c r="B142" s="1"/>
      <c r="C142" s="1"/>
      <c r="D142" s="1"/>
      <c r="E142" s="1"/>
      <c r="F142" s="1"/>
      <c r="G142" s="1"/>
      <c r="H142" s="1"/>
      <c r="I142" s="1"/>
      <c r="J142" s="1"/>
      <c r="K142" s="1"/>
      <c r="L142" s="1"/>
      <c r="M142" s="1"/>
      <c r="N142" s="1"/>
      <c r="O142" s="1"/>
      <c r="P142" s="1"/>
    </row>
    <row r="143" spans="2:16" x14ac:dyDescent="0.3">
      <c r="B143" s="1"/>
      <c r="C143" s="1"/>
      <c r="D143" s="1"/>
      <c r="E143" s="1"/>
      <c r="F143" s="1"/>
      <c r="G143" s="1"/>
      <c r="H143" s="1"/>
      <c r="I143" s="1"/>
      <c r="J143" s="1"/>
      <c r="K143" s="1"/>
      <c r="L143" s="1"/>
      <c r="M143" s="1"/>
      <c r="N143" s="1"/>
      <c r="O143" s="1"/>
      <c r="P143" s="1"/>
    </row>
    <row r="144" spans="2:16" x14ac:dyDescent="0.3">
      <c r="B144" s="1"/>
      <c r="C144" s="1"/>
      <c r="D144" s="1"/>
      <c r="E144" s="1"/>
      <c r="F144" s="1"/>
      <c r="G144" s="1"/>
      <c r="H144" s="1"/>
      <c r="I144" s="1"/>
      <c r="J144" s="1"/>
      <c r="K144" s="1"/>
      <c r="L144" s="1"/>
      <c r="M144" s="1"/>
      <c r="N144" s="1"/>
      <c r="O144" s="1"/>
      <c r="P144" s="1"/>
    </row>
    <row r="145" spans="2:16" x14ac:dyDescent="0.3">
      <c r="B145" s="1"/>
      <c r="C145" s="1"/>
      <c r="D145" s="1"/>
      <c r="E145" s="1"/>
      <c r="F145" s="1"/>
      <c r="G145" s="1"/>
      <c r="H145" s="1"/>
      <c r="I145" s="1"/>
      <c r="J145" s="1"/>
      <c r="K145" s="1"/>
      <c r="L145" s="1"/>
      <c r="M145" s="1"/>
      <c r="N145" s="1"/>
      <c r="O145" s="1"/>
      <c r="P145" s="1"/>
    </row>
    <row r="146" spans="2:16" x14ac:dyDescent="0.3">
      <c r="B146" s="1"/>
      <c r="C146" s="1"/>
      <c r="D146" s="1"/>
      <c r="E146" s="1"/>
      <c r="F146" s="1"/>
      <c r="G146" s="1"/>
      <c r="H146" s="1"/>
      <c r="I146" s="1"/>
      <c r="J146" s="1"/>
      <c r="K146" s="1"/>
      <c r="L146" s="1"/>
      <c r="M146" s="1"/>
      <c r="N146" s="1"/>
      <c r="O146" s="1"/>
      <c r="P146" s="1"/>
    </row>
    <row r="147" spans="2:16" x14ac:dyDescent="0.3">
      <c r="B147" s="1"/>
      <c r="C147" s="1"/>
      <c r="D147" s="1"/>
      <c r="E147" s="1"/>
      <c r="F147" s="1"/>
      <c r="G147" s="1"/>
      <c r="H147" s="1"/>
      <c r="I147" s="1"/>
      <c r="J147" s="1"/>
      <c r="K147" s="1"/>
      <c r="L147" s="1"/>
      <c r="M147" s="1"/>
      <c r="N147" s="1"/>
      <c r="O147" s="1"/>
      <c r="P147" s="1"/>
    </row>
    <row r="148" spans="2:16" x14ac:dyDescent="0.3">
      <c r="B148" s="1"/>
      <c r="C148" s="1"/>
      <c r="D148" s="1"/>
      <c r="E148" s="1"/>
      <c r="F148" s="1"/>
      <c r="G148" s="1"/>
      <c r="H148" s="1"/>
      <c r="I148" s="1"/>
      <c r="J148" s="1"/>
      <c r="K148" s="1"/>
      <c r="L148" s="1"/>
      <c r="M148" s="1"/>
      <c r="N148" s="1"/>
      <c r="O148" s="1"/>
      <c r="P148" s="1"/>
    </row>
    <row r="149" spans="2:16" x14ac:dyDescent="0.3">
      <c r="B149" s="1"/>
      <c r="C149" s="1"/>
      <c r="D149" s="1"/>
      <c r="E149" s="1"/>
      <c r="F149" s="1"/>
      <c r="G149" s="1"/>
      <c r="H149" s="1"/>
      <c r="I149" s="1"/>
      <c r="J149" s="1"/>
      <c r="K149" s="1"/>
      <c r="L149" s="1"/>
      <c r="M149" s="1"/>
      <c r="N149" s="1"/>
      <c r="O149" s="1"/>
      <c r="P149" s="1"/>
    </row>
    <row r="150" spans="2:16" x14ac:dyDescent="0.3">
      <c r="B150" s="1"/>
      <c r="C150" s="1"/>
      <c r="D150" s="1"/>
      <c r="E150" s="1"/>
      <c r="F150" s="1"/>
      <c r="G150" s="1"/>
      <c r="H150" s="1"/>
      <c r="I150" s="1"/>
      <c r="J150" s="1"/>
      <c r="K150" s="1"/>
      <c r="L150" s="1"/>
      <c r="M150" s="1"/>
      <c r="N150" s="1"/>
      <c r="O150" s="1"/>
      <c r="P150" s="1"/>
    </row>
    <row r="151" spans="2:16" x14ac:dyDescent="0.3">
      <c r="B151" s="1"/>
      <c r="C151" s="1"/>
      <c r="D151" s="1"/>
      <c r="E151" s="1"/>
      <c r="F151" s="1"/>
      <c r="G151" s="1"/>
      <c r="H151" s="1"/>
      <c r="I151" s="1"/>
      <c r="J151" s="1"/>
      <c r="K151" s="1"/>
      <c r="L151" s="1"/>
      <c r="M151" s="1"/>
      <c r="N151" s="1"/>
      <c r="O151" s="1"/>
      <c r="P151" s="1"/>
    </row>
    <row r="152" spans="2:16" x14ac:dyDescent="0.3">
      <c r="B152" s="1"/>
      <c r="C152" s="1"/>
      <c r="D152" s="1"/>
      <c r="E152" s="1"/>
      <c r="F152" s="1"/>
      <c r="G152" s="1"/>
      <c r="H152" s="1"/>
      <c r="I152" s="1"/>
      <c r="J152" s="1"/>
      <c r="K152" s="1"/>
      <c r="L152" s="1"/>
      <c r="M152" s="1"/>
      <c r="N152" s="1"/>
      <c r="O152" s="1"/>
      <c r="P152" s="1"/>
    </row>
    <row r="153" spans="2:16" x14ac:dyDescent="0.3">
      <c r="B153" s="1"/>
      <c r="C153" s="1"/>
      <c r="D153" s="1"/>
      <c r="E153" s="1"/>
      <c r="F153" s="1"/>
      <c r="G153" s="1"/>
      <c r="H153" s="1"/>
      <c r="I153" s="1"/>
      <c r="J153" s="1"/>
      <c r="K153" s="1"/>
      <c r="L153" s="1"/>
      <c r="M153" s="1"/>
      <c r="N153" s="1"/>
      <c r="O153" s="1"/>
      <c r="P153" s="1"/>
    </row>
    <row r="154" spans="2:16" x14ac:dyDescent="0.3">
      <c r="B154" s="1"/>
      <c r="C154" s="1"/>
      <c r="D154" s="1"/>
      <c r="E154" s="1"/>
      <c r="F154" s="1"/>
      <c r="G154" s="1"/>
      <c r="H154" s="1"/>
      <c r="I154" s="1"/>
      <c r="J154" s="1"/>
      <c r="K154" s="1"/>
      <c r="L154" s="1"/>
      <c r="M154" s="1"/>
      <c r="N154" s="1"/>
      <c r="O154" s="1"/>
      <c r="P154" s="1"/>
    </row>
    <row r="155" spans="2:16" x14ac:dyDescent="0.3">
      <c r="B155" s="1"/>
      <c r="C155" s="1"/>
      <c r="D155" s="1"/>
      <c r="E155" s="1"/>
      <c r="F155" s="1"/>
      <c r="G155" s="1"/>
      <c r="H155" s="1"/>
      <c r="I155" s="1"/>
      <c r="J155" s="1"/>
      <c r="K155" s="1"/>
      <c r="L155" s="1"/>
      <c r="M155" s="1"/>
      <c r="N155" s="1"/>
      <c r="O155" s="1"/>
      <c r="P155" s="1"/>
    </row>
    <row r="156" spans="2:16" x14ac:dyDescent="0.3">
      <c r="B156" s="1"/>
      <c r="C156" s="1"/>
      <c r="D156" s="1"/>
      <c r="E156" s="1"/>
      <c r="F156" s="1"/>
      <c r="G156" s="1"/>
      <c r="H156" s="1"/>
      <c r="I156" s="1"/>
      <c r="J156" s="1"/>
      <c r="K156" s="1"/>
      <c r="L156" s="1"/>
      <c r="M156" s="1"/>
      <c r="N156" s="1"/>
      <c r="O156" s="1"/>
      <c r="P156" s="1"/>
    </row>
    <row r="157" spans="2:16" x14ac:dyDescent="0.3">
      <c r="B157" s="1"/>
      <c r="C157" s="1"/>
      <c r="D157" s="1"/>
      <c r="E157" s="1"/>
      <c r="F157" s="1"/>
      <c r="G157" s="1"/>
      <c r="H157" s="1"/>
      <c r="I157" s="1"/>
      <c r="J157" s="1"/>
      <c r="K157" s="1"/>
      <c r="L157" s="1"/>
      <c r="M157" s="1"/>
      <c r="N157" s="1"/>
      <c r="O157" s="1"/>
      <c r="P157" s="1"/>
    </row>
    <row r="158" spans="2:16" x14ac:dyDescent="0.3">
      <c r="B158" s="1"/>
      <c r="C158" s="1"/>
      <c r="D158" s="1"/>
      <c r="E158" s="1"/>
      <c r="F158" s="1"/>
      <c r="G158" s="1"/>
      <c r="H158" s="1"/>
      <c r="I158" s="1"/>
      <c r="J158" s="1"/>
      <c r="K158" s="1"/>
      <c r="L158" s="1"/>
      <c r="M158" s="1"/>
      <c r="N158" s="1"/>
      <c r="O158" s="1"/>
      <c r="P158" s="1"/>
    </row>
    <row r="159" spans="2:16" x14ac:dyDescent="0.3">
      <c r="B159" s="1"/>
      <c r="C159" s="1"/>
      <c r="D159" s="1"/>
      <c r="E159" s="1"/>
      <c r="F159" s="1"/>
      <c r="G159" s="1"/>
      <c r="H159" s="1"/>
      <c r="I159" s="1"/>
      <c r="J159" s="1"/>
      <c r="K159" s="1"/>
      <c r="L159" s="1"/>
      <c r="M159" s="1"/>
      <c r="N159" s="1"/>
      <c r="O159" s="1"/>
      <c r="P159" s="1"/>
    </row>
    <row r="160" spans="2:16" x14ac:dyDescent="0.3">
      <c r="B160" s="1"/>
      <c r="C160" s="1"/>
      <c r="D160" s="1"/>
      <c r="E160" s="1"/>
      <c r="F160" s="1"/>
      <c r="G160" s="1"/>
      <c r="H160" s="1"/>
      <c r="I160" s="1"/>
      <c r="J160" s="1"/>
      <c r="K160" s="1"/>
      <c r="L160" s="1"/>
      <c r="M160" s="1"/>
      <c r="N160" s="1"/>
      <c r="O160" s="1"/>
      <c r="P160" s="1"/>
    </row>
    <row r="161" spans="2:16" x14ac:dyDescent="0.3">
      <c r="B161" s="1"/>
      <c r="C161" s="1"/>
      <c r="D161" s="1"/>
      <c r="E161" s="1"/>
      <c r="F161" s="1"/>
      <c r="G161" s="1"/>
      <c r="H161" s="1"/>
      <c r="I161" s="1"/>
      <c r="J161" s="1"/>
      <c r="K161" s="1"/>
      <c r="L161" s="1"/>
      <c r="M161" s="1"/>
      <c r="N161" s="1"/>
      <c r="O161" s="1"/>
      <c r="P161" s="1"/>
    </row>
    <row r="162" spans="2:16" x14ac:dyDescent="0.3">
      <c r="B162" s="1"/>
      <c r="C162" s="1"/>
      <c r="D162" s="1"/>
      <c r="E162" s="1"/>
      <c r="F162" s="1"/>
      <c r="G162" s="1"/>
      <c r="H162" s="1"/>
      <c r="I162" s="1"/>
      <c r="J162" s="1"/>
      <c r="K162" s="1"/>
      <c r="L162" s="1"/>
      <c r="M162" s="1"/>
      <c r="N162" s="1"/>
      <c r="O162" s="1"/>
      <c r="P162" s="1"/>
    </row>
    <row r="163" spans="2:16" x14ac:dyDescent="0.3">
      <c r="B163" s="1"/>
      <c r="C163" s="1"/>
      <c r="D163" s="1"/>
      <c r="E163" s="1"/>
      <c r="F163" s="1"/>
      <c r="G163" s="1"/>
      <c r="H163" s="1"/>
      <c r="I163" s="1"/>
      <c r="J163" s="1"/>
      <c r="K163" s="1"/>
      <c r="L163" s="1"/>
      <c r="M163" s="1"/>
      <c r="N163" s="1"/>
      <c r="O163" s="1"/>
      <c r="P163" s="1"/>
    </row>
    <row r="164" spans="2:16" x14ac:dyDescent="0.3">
      <c r="B164" s="1"/>
      <c r="C164" s="1"/>
      <c r="D164" s="1"/>
      <c r="E164" s="1"/>
      <c r="F164" s="1"/>
      <c r="G164" s="1"/>
      <c r="H164" s="1"/>
      <c r="I164" s="1"/>
      <c r="J164" s="1"/>
      <c r="K164" s="1"/>
      <c r="L164" s="1"/>
      <c r="M164" s="1"/>
      <c r="N164" s="1"/>
      <c r="O164" s="1"/>
      <c r="P164" s="1"/>
    </row>
    <row r="165" spans="2:16" x14ac:dyDescent="0.3">
      <c r="B165" s="1"/>
      <c r="C165" s="1"/>
      <c r="D165" s="1"/>
      <c r="E165" s="1"/>
      <c r="F165" s="1"/>
      <c r="G165" s="1"/>
      <c r="H165" s="1"/>
      <c r="I165" s="1"/>
      <c r="J165" s="1"/>
      <c r="K165" s="1"/>
      <c r="L165" s="1"/>
      <c r="M165" s="1"/>
      <c r="N165" s="1"/>
      <c r="O165" s="1"/>
      <c r="P165" s="1"/>
    </row>
    <row r="166" spans="2:16" x14ac:dyDescent="0.3">
      <c r="B166" s="1"/>
      <c r="C166" s="1"/>
      <c r="D166" s="1"/>
      <c r="E166" s="1"/>
      <c r="F166" s="1"/>
      <c r="G166" s="1"/>
      <c r="H166" s="1"/>
      <c r="I166" s="1"/>
      <c r="J166" s="1"/>
      <c r="K166" s="1"/>
      <c r="L166" s="1"/>
      <c r="M166" s="1"/>
      <c r="N166" s="1"/>
      <c r="O166" s="1"/>
      <c r="P166" s="1"/>
    </row>
    <row r="167" spans="2:16" x14ac:dyDescent="0.3">
      <c r="B167" s="1"/>
      <c r="C167" s="1"/>
      <c r="D167" s="1"/>
      <c r="E167" s="1"/>
      <c r="F167" s="1"/>
      <c r="G167" s="1"/>
      <c r="H167" s="1"/>
      <c r="I167" s="1"/>
      <c r="J167" s="1"/>
      <c r="K167" s="1"/>
      <c r="L167" s="1"/>
      <c r="M167" s="1"/>
      <c r="N167" s="1"/>
      <c r="O167" s="1"/>
      <c r="P167" s="1"/>
    </row>
    <row r="168" spans="2:16" x14ac:dyDescent="0.3">
      <c r="B168" s="1"/>
      <c r="C168" s="1"/>
      <c r="D168" s="1"/>
      <c r="E168" s="1"/>
      <c r="F168" s="1"/>
      <c r="G168" s="1"/>
      <c r="H168" s="1"/>
      <c r="I168" s="1"/>
      <c r="J168" s="1"/>
      <c r="K168" s="1"/>
      <c r="L168" s="1"/>
      <c r="M168" s="1"/>
      <c r="N168" s="1"/>
      <c r="O168" s="1"/>
      <c r="P168" s="1"/>
    </row>
    <row r="169" spans="2:16" x14ac:dyDescent="0.3">
      <c r="B169" s="1"/>
      <c r="C169" s="1"/>
      <c r="D169" s="1"/>
      <c r="E169" s="1"/>
      <c r="F169" s="1"/>
      <c r="G169" s="1"/>
      <c r="H169" s="1"/>
      <c r="I169" s="1"/>
      <c r="J169" s="1"/>
      <c r="K169" s="1"/>
      <c r="L169" s="1"/>
      <c r="M169" s="1"/>
      <c r="N169" s="1"/>
      <c r="O169" s="1"/>
      <c r="P169" s="1"/>
    </row>
    <row r="170" spans="2:16" x14ac:dyDescent="0.3">
      <c r="B170" s="1"/>
      <c r="C170" s="1"/>
      <c r="D170" s="1"/>
      <c r="E170" s="1"/>
      <c r="F170" s="1"/>
      <c r="G170" s="1"/>
      <c r="H170" s="1"/>
      <c r="I170" s="1"/>
      <c r="J170" s="1"/>
      <c r="K170" s="1"/>
      <c r="L170" s="1"/>
      <c r="M170" s="1"/>
      <c r="N170" s="1"/>
      <c r="O170" s="1"/>
      <c r="P170" s="1"/>
    </row>
    <row r="171" spans="2:16" x14ac:dyDescent="0.3">
      <c r="B171" s="1"/>
      <c r="C171" s="1"/>
      <c r="D171" s="1"/>
      <c r="E171" s="1"/>
      <c r="F171" s="1"/>
      <c r="G171" s="1"/>
      <c r="H171" s="1"/>
      <c r="I171" s="1"/>
      <c r="J171" s="1"/>
      <c r="K171" s="1"/>
      <c r="L171" s="1"/>
      <c r="M171" s="1"/>
      <c r="N171" s="1"/>
      <c r="O171" s="1"/>
      <c r="P171" s="1"/>
    </row>
    <row r="172" spans="2:16" x14ac:dyDescent="0.3">
      <c r="B172" s="1"/>
      <c r="C172" s="1"/>
      <c r="D172" s="1"/>
      <c r="E172" s="1"/>
      <c r="F172" s="1"/>
      <c r="G172" s="1"/>
      <c r="H172" s="1"/>
      <c r="I172" s="1"/>
      <c r="J172" s="1"/>
      <c r="K172" s="1"/>
      <c r="L172" s="1"/>
      <c r="M172" s="1"/>
      <c r="N172" s="1"/>
      <c r="O172" s="1"/>
      <c r="P172" s="1"/>
    </row>
    <row r="173" spans="2:16" x14ac:dyDescent="0.3">
      <c r="B173" s="1"/>
      <c r="C173" s="1"/>
      <c r="D173" s="1"/>
      <c r="E173" s="1"/>
      <c r="F173" s="1"/>
      <c r="G173" s="1"/>
      <c r="H173" s="1"/>
      <c r="I173" s="1"/>
      <c r="J173" s="1"/>
      <c r="K173" s="1"/>
      <c r="L173" s="1"/>
      <c r="M173" s="1"/>
      <c r="N173" s="1"/>
      <c r="O173" s="1"/>
      <c r="P173" s="1"/>
    </row>
    <row r="174" spans="2:16" x14ac:dyDescent="0.3">
      <c r="B174" s="1"/>
      <c r="C174" s="1"/>
      <c r="D174" s="1"/>
      <c r="E174" s="1"/>
      <c r="F174" s="1"/>
      <c r="G174" s="1"/>
      <c r="H174" s="1"/>
      <c r="I174" s="1"/>
      <c r="J174" s="1"/>
      <c r="K174" s="1"/>
      <c r="L174" s="1"/>
      <c r="M174" s="1"/>
      <c r="N174" s="1"/>
      <c r="O174" s="1"/>
      <c r="P174" s="1"/>
    </row>
    <row r="175" spans="2:16" x14ac:dyDescent="0.3">
      <c r="B175" s="1"/>
      <c r="C175" s="1"/>
      <c r="D175" s="1"/>
      <c r="E175" s="1"/>
      <c r="F175" s="1"/>
      <c r="G175" s="1"/>
      <c r="H175" s="1"/>
      <c r="I175" s="1"/>
      <c r="J175" s="1"/>
      <c r="K175" s="1"/>
      <c r="L175" s="1"/>
      <c r="M175" s="1"/>
      <c r="N175" s="1"/>
      <c r="O175" s="1"/>
      <c r="P175" s="1"/>
    </row>
    <row r="176" spans="2:16" x14ac:dyDescent="0.3">
      <c r="B176" s="1"/>
      <c r="C176" s="1"/>
      <c r="D176" s="1"/>
      <c r="E176" s="1"/>
      <c r="F176" s="1"/>
      <c r="G176" s="1"/>
      <c r="H176" s="1"/>
      <c r="I176" s="1"/>
      <c r="J176" s="1"/>
      <c r="K176" s="1"/>
      <c r="L176" s="1"/>
      <c r="M176" s="1"/>
      <c r="N176" s="1"/>
      <c r="O176" s="1"/>
      <c r="P176" s="1"/>
    </row>
    <row r="177" spans="2:16" x14ac:dyDescent="0.3">
      <c r="B177" s="1"/>
      <c r="C177" s="1"/>
      <c r="D177" s="1"/>
      <c r="E177" s="1"/>
      <c r="F177" s="1"/>
      <c r="G177" s="1"/>
      <c r="H177" s="1"/>
      <c r="I177" s="1"/>
      <c r="J177" s="1"/>
      <c r="K177" s="1"/>
      <c r="L177" s="1"/>
      <c r="M177" s="1"/>
      <c r="N177" s="1"/>
      <c r="O177" s="1"/>
      <c r="P177" s="1"/>
    </row>
    <row r="178" spans="2:16" x14ac:dyDescent="0.3">
      <c r="B178" s="1"/>
      <c r="C178" s="1"/>
      <c r="D178" s="1"/>
      <c r="E178" s="1"/>
      <c r="F178" s="1"/>
      <c r="G178" s="1"/>
      <c r="H178" s="1"/>
      <c r="I178" s="1"/>
      <c r="J178" s="1"/>
      <c r="K178" s="1"/>
      <c r="L178" s="1"/>
      <c r="M178" s="1"/>
      <c r="N178" s="1"/>
      <c r="O178" s="1"/>
      <c r="P178" s="1"/>
    </row>
    <row r="179" spans="2:16" x14ac:dyDescent="0.3">
      <c r="B179" s="1"/>
      <c r="C179" s="1"/>
      <c r="D179" s="1"/>
      <c r="E179" s="1"/>
      <c r="F179" s="1"/>
      <c r="G179" s="1"/>
      <c r="H179" s="1"/>
      <c r="I179" s="1"/>
      <c r="J179" s="1"/>
      <c r="K179" s="1"/>
      <c r="L179" s="1"/>
      <c r="M179" s="1"/>
      <c r="N179" s="1"/>
      <c r="O179" s="1"/>
      <c r="P179" s="1"/>
    </row>
    <row r="180" spans="2:16" x14ac:dyDescent="0.3">
      <c r="B180" s="1"/>
      <c r="C180" s="1"/>
      <c r="D180" s="1"/>
      <c r="E180" s="1"/>
      <c r="F180" s="1"/>
      <c r="G180" s="1"/>
      <c r="H180" s="1"/>
      <c r="I180" s="1"/>
      <c r="J180" s="1"/>
      <c r="K180" s="1"/>
      <c r="L180" s="1"/>
      <c r="M180" s="1"/>
      <c r="N180" s="1"/>
      <c r="O180" s="1"/>
      <c r="P180" s="1"/>
    </row>
    <row r="181" spans="2:16" x14ac:dyDescent="0.3">
      <c r="B181" s="1"/>
      <c r="C181" s="1"/>
      <c r="D181" s="1"/>
      <c r="E181" s="1"/>
      <c r="F181" s="1"/>
      <c r="G181" s="1"/>
      <c r="H181" s="1"/>
      <c r="I181" s="1"/>
      <c r="J181" s="1"/>
      <c r="K181" s="1"/>
      <c r="L181" s="1"/>
      <c r="M181" s="1"/>
      <c r="N181" s="1"/>
      <c r="O181" s="1"/>
      <c r="P181" s="1"/>
    </row>
    <row r="182" spans="2:16" x14ac:dyDescent="0.3">
      <c r="B182" s="1"/>
      <c r="C182" s="1"/>
      <c r="D182" s="1"/>
      <c r="E182" s="1"/>
      <c r="F182" s="1"/>
      <c r="G182" s="1"/>
      <c r="H182" s="1"/>
      <c r="I182" s="1"/>
      <c r="J182" s="1"/>
      <c r="K182" s="1"/>
      <c r="L182" s="1"/>
      <c r="M182" s="1"/>
      <c r="N182" s="1"/>
      <c r="O182" s="1"/>
      <c r="P182" s="1"/>
    </row>
    <row r="183" spans="2:16" x14ac:dyDescent="0.3">
      <c r="B183" s="1"/>
      <c r="C183" s="1"/>
      <c r="D183" s="1"/>
      <c r="E183" s="1"/>
      <c r="F183" s="1"/>
      <c r="G183" s="1"/>
      <c r="H183" s="1"/>
      <c r="I183" s="1"/>
      <c r="J183" s="1"/>
      <c r="K183" s="1"/>
      <c r="L183" s="1"/>
      <c r="M183" s="1"/>
      <c r="N183" s="1"/>
      <c r="O183" s="1"/>
      <c r="P183" s="1"/>
    </row>
    <row r="184" spans="2:16" x14ac:dyDescent="0.3">
      <c r="B184" s="1"/>
      <c r="C184" s="1"/>
      <c r="D184" s="1"/>
      <c r="E184" s="1"/>
      <c r="F184" s="1"/>
      <c r="G184" s="1"/>
      <c r="H184" s="1"/>
      <c r="I184" s="1"/>
      <c r="J184" s="1"/>
      <c r="K184" s="1"/>
      <c r="L184" s="1"/>
      <c r="M184" s="1"/>
      <c r="N184" s="1"/>
      <c r="O184" s="1"/>
      <c r="P184" s="1"/>
    </row>
    <row r="185" spans="2:16" x14ac:dyDescent="0.3">
      <c r="B185" s="1"/>
      <c r="C185" s="1"/>
      <c r="D185" s="1"/>
      <c r="E185" s="1"/>
      <c r="F185" s="1"/>
      <c r="G185" s="1"/>
      <c r="H185" s="1"/>
      <c r="I185" s="1"/>
      <c r="J185" s="1"/>
      <c r="K185" s="1"/>
      <c r="L185" s="1"/>
      <c r="M185" s="1"/>
      <c r="N185" s="1"/>
      <c r="O185" s="1"/>
      <c r="P185" s="1"/>
    </row>
    <row r="186" spans="2:16" x14ac:dyDescent="0.3">
      <c r="B186" s="1"/>
      <c r="C186" s="1"/>
      <c r="D186" s="1"/>
      <c r="E186" s="1"/>
      <c r="F186" s="1"/>
      <c r="G186" s="1"/>
      <c r="H186" s="1"/>
      <c r="I186" s="1"/>
      <c r="J186" s="1"/>
      <c r="K186" s="1"/>
      <c r="L186" s="1"/>
      <c r="M186" s="1"/>
      <c r="N186" s="1"/>
      <c r="O186" s="1"/>
      <c r="P186" s="1"/>
    </row>
    <row r="187" spans="2:16" x14ac:dyDescent="0.3">
      <c r="B187" s="1"/>
      <c r="C187" s="1"/>
      <c r="D187" s="1"/>
      <c r="E187" s="1"/>
      <c r="F187" s="1"/>
      <c r="G187" s="1"/>
      <c r="H187" s="1"/>
      <c r="I187" s="1"/>
      <c r="J187" s="1"/>
      <c r="K187" s="1"/>
      <c r="L187" s="1"/>
      <c r="M187" s="1"/>
      <c r="N187" s="1"/>
      <c r="O187" s="1"/>
      <c r="P187" s="1"/>
    </row>
    <row r="188" spans="2:16" x14ac:dyDescent="0.3">
      <c r="B188" s="1"/>
      <c r="C188" s="1"/>
      <c r="D188" s="1"/>
      <c r="E188" s="1"/>
      <c r="F188" s="1"/>
      <c r="G188" s="1"/>
      <c r="H188" s="1"/>
      <c r="I188" s="1"/>
      <c r="J188" s="1"/>
      <c r="K188" s="1"/>
      <c r="L188" s="1"/>
      <c r="M188" s="1"/>
      <c r="N188" s="1"/>
      <c r="O188" s="1"/>
      <c r="P188" s="1"/>
    </row>
    <row r="189" spans="2:16" x14ac:dyDescent="0.3">
      <c r="B189" s="1"/>
      <c r="C189" s="1"/>
      <c r="D189" s="1"/>
      <c r="E189" s="1"/>
      <c r="F189" s="1"/>
      <c r="G189" s="1"/>
      <c r="H189" s="1"/>
      <c r="I189" s="1"/>
      <c r="J189" s="1"/>
      <c r="K189" s="1"/>
      <c r="L189" s="1"/>
      <c r="M189" s="1"/>
      <c r="N189" s="1"/>
      <c r="O189" s="1"/>
      <c r="P189" s="1"/>
    </row>
    <row r="190" spans="2:16" x14ac:dyDescent="0.3">
      <c r="B190" s="1"/>
      <c r="C190" s="1"/>
      <c r="D190" s="1"/>
      <c r="E190" s="1"/>
      <c r="F190" s="1"/>
      <c r="G190" s="1"/>
      <c r="H190" s="1"/>
      <c r="I190" s="1"/>
      <c r="J190" s="1"/>
      <c r="K190" s="1"/>
      <c r="L190" s="1"/>
      <c r="M190" s="1"/>
      <c r="N190" s="1"/>
      <c r="O190" s="1"/>
      <c r="P190" s="1"/>
    </row>
    <row r="191" spans="2:16" x14ac:dyDescent="0.3">
      <c r="B191" s="1"/>
      <c r="C191" s="1"/>
      <c r="D191" s="1"/>
      <c r="E191" s="1"/>
      <c r="F191" s="1"/>
      <c r="G191" s="1"/>
      <c r="H191" s="1"/>
      <c r="I191" s="1"/>
      <c r="J191" s="1"/>
      <c r="K191" s="1"/>
      <c r="L191" s="1"/>
      <c r="M191" s="1"/>
      <c r="N191" s="1"/>
      <c r="O191" s="1"/>
      <c r="P191" s="1"/>
    </row>
    <row r="192" spans="2:16" x14ac:dyDescent="0.3">
      <c r="B192" s="1"/>
      <c r="C192" s="1"/>
      <c r="D192" s="1"/>
      <c r="E192" s="1"/>
      <c r="F192" s="1"/>
      <c r="G192" s="1"/>
      <c r="H192" s="1"/>
      <c r="I192" s="1"/>
      <c r="J192" s="1"/>
      <c r="K192" s="1"/>
      <c r="L192" s="1"/>
      <c r="M192" s="1"/>
      <c r="N192" s="1"/>
      <c r="O192" s="1"/>
      <c r="P192" s="1"/>
    </row>
    <row r="193" spans="2:16" x14ac:dyDescent="0.3">
      <c r="B193" s="1"/>
      <c r="C193" s="1"/>
      <c r="D193" s="1"/>
      <c r="E193" s="1"/>
      <c r="F193" s="1"/>
      <c r="G193" s="1"/>
      <c r="H193" s="1"/>
      <c r="I193" s="1"/>
      <c r="J193" s="1"/>
      <c r="K193" s="1"/>
      <c r="L193" s="1"/>
      <c r="M193" s="1"/>
      <c r="N193" s="1"/>
      <c r="O193" s="1"/>
      <c r="P193" s="1"/>
    </row>
    <row r="194" spans="2:16" x14ac:dyDescent="0.3">
      <c r="B194" s="1"/>
      <c r="C194" s="1"/>
      <c r="D194" s="1"/>
      <c r="E194" s="1"/>
      <c r="F194" s="1"/>
      <c r="G194" s="1"/>
      <c r="H194" s="1"/>
      <c r="I194" s="1"/>
      <c r="J194" s="1"/>
      <c r="K194" s="1"/>
      <c r="L194" s="1"/>
      <c r="M194" s="1"/>
      <c r="N194" s="1"/>
      <c r="O194" s="1"/>
      <c r="P194" s="1"/>
    </row>
    <row r="195" spans="2:16" x14ac:dyDescent="0.3">
      <c r="B195" s="1"/>
      <c r="C195" s="1"/>
      <c r="D195" s="1"/>
      <c r="E195" s="1"/>
      <c r="F195" s="1"/>
      <c r="G195" s="1"/>
      <c r="H195" s="1"/>
      <c r="I195" s="1"/>
      <c r="J195" s="1"/>
      <c r="K195" s="1"/>
      <c r="L195" s="1"/>
      <c r="M195" s="1"/>
      <c r="N195" s="1"/>
      <c r="O195" s="1"/>
      <c r="P195" s="1"/>
    </row>
    <row r="196" spans="2:16" x14ac:dyDescent="0.3">
      <c r="B196" s="1"/>
      <c r="C196" s="1"/>
      <c r="D196" s="1"/>
      <c r="E196" s="1"/>
      <c r="F196" s="1"/>
      <c r="G196" s="1"/>
      <c r="H196" s="1"/>
      <c r="I196" s="1"/>
      <c r="J196" s="1"/>
      <c r="K196" s="1"/>
      <c r="L196" s="1"/>
      <c r="M196" s="1"/>
      <c r="N196" s="1"/>
      <c r="O196" s="1"/>
      <c r="P196" s="1"/>
    </row>
    <row r="197" spans="2:16" x14ac:dyDescent="0.3">
      <c r="B197" s="1"/>
      <c r="C197" s="1"/>
      <c r="D197" s="1"/>
      <c r="E197" s="1"/>
      <c r="F197" s="1"/>
      <c r="G197" s="1"/>
      <c r="H197" s="1"/>
      <c r="I197" s="1"/>
      <c r="J197" s="1"/>
      <c r="K197" s="1"/>
      <c r="L197" s="1"/>
      <c r="M197" s="1"/>
      <c r="N197" s="1"/>
      <c r="O197" s="1"/>
      <c r="P197" s="1"/>
    </row>
    <row r="198" spans="2:16" x14ac:dyDescent="0.3">
      <c r="B198" s="1"/>
      <c r="C198" s="1"/>
      <c r="D198" s="1"/>
      <c r="E198" s="1"/>
      <c r="F198" s="1"/>
      <c r="G198" s="1"/>
      <c r="H198" s="1"/>
      <c r="I198" s="1"/>
      <c r="J198" s="1"/>
      <c r="K198" s="1"/>
      <c r="L198" s="1"/>
      <c r="M198" s="1"/>
      <c r="N198" s="1"/>
      <c r="O198" s="1"/>
      <c r="P198" s="1"/>
    </row>
    <row r="199" spans="2:16" x14ac:dyDescent="0.3">
      <c r="B199" s="1"/>
      <c r="C199" s="1"/>
      <c r="D199" s="1"/>
      <c r="E199" s="1"/>
      <c r="F199" s="1"/>
      <c r="G199" s="1"/>
      <c r="H199" s="1"/>
      <c r="I199" s="1"/>
      <c r="J199" s="1"/>
      <c r="K199" s="1"/>
      <c r="L199" s="1"/>
      <c r="M199" s="1"/>
      <c r="N199" s="1"/>
      <c r="O199" s="1"/>
      <c r="P199" s="1"/>
    </row>
    <row r="200" spans="2:16" x14ac:dyDescent="0.3">
      <c r="B200" s="1"/>
      <c r="C200" s="1"/>
      <c r="D200" s="1"/>
      <c r="E200" s="1"/>
      <c r="F200" s="1"/>
      <c r="G200" s="1"/>
      <c r="H200" s="1"/>
      <c r="I200" s="1"/>
      <c r="J200" s="1"/>
      <c r="K200" s="1"/>
      <c r="L200" s="1"/>
      <c r="M200" s="1"/>
      <c r="N200" s="1"/>
      <c r="O200" s="1"/>
      <c r="P200" s="1"/>
    </row>
    <row r="201" spans="2:16" x14ac:dyDescent="0.3">
      <c r="B201" s="1"/>
      <c r="C201" s="1"/>
      <c r="D201" s="1"/>
      <c r="E201" s="1"/>
      <c r="F201" s="1"/>
      <c r="G201" s="1"/>
      <c r="H201" s="1"/>
      <c r="I201" s="1"/>
      <c r="J201" s="1"/>
      <c r="K201" s="1"/>
      <c r="L201" s="1"/>
      <c r="M201" s="1"/>
      <c r="N201" s="1"/>
      <c r="O201" s="1"/>
      <c r="P201" s="1"/>
    </row>
    <row r="202" spans="2:16" x14ac:dyDescent="0.3">
      <c r="B202" s="1"/>
      <c r="C202" s="1"/>
      <c r="D202" s="1"/>
      <c r="E202" s="1"/>
      <c r="F202" s="1"/>
      <c r="G202" s="1"/>
      <c r="H202" s="1"/>
      <c r="I202" s="1"/>
      <c r="J202" s="1"/>
      <c r="K202" s="1"/>
      <c r="L202" s="1"/>
      <c r="M202" s="1"/>
      <c r="N202" s="1"/>
      <c r="O202" s="1"/>
      <c r="P202" s="1"/>
    </row>
    <row r="203" spans="2:16" x14ac:dyDescent="0.3">
      <c r="B203" s="1"/>
      <c r="C203" s="1"/>
      <c r="D203" s="1"/>
      <c r="E203" s="1"/>
      <c r="F203" s="1"/>
      <c r="G203" s="1"/>
      <c r="H203" s="1"/>
      <c r="I203" s="1"/>
      <c r="J203" s="1"/>
      <c r="K203" s="1"/>
      <c r="L203" s="1"/>
      <c r="M203" s="1"/>
      <c r="N203" s="1"/>
      <c r="O203" s="1"/>
      <c r="P203" s="1"/>
    </row>
    <row r="204" spans="2:16" x14ac:dyDescent="0.3">
      <c r="B204" s="1"/>
      <c r="C204" s="1"/>
      <c r="D204" s="1"/>
      <c r="E204" s="1"/>
      <c r="F204" s="1"/>
      <c r="G204" s="1"/>
      <c r="H204" s="1"/>
      <c r="I204" s="1"/>
      <c r="J204" s="1"/>
      <c r="K204" s="1"/>
      <c r="L204" s="1"/>
      <c r="M204" s="1"/>
      <c r="N204" s="1"/>
      <c r="O204" s="1"/>
      <c r="P204" s="1"/>
    </row>
    <row r="205" spans="2:16" x14ac:dyDescent="0.3">
      <c r="B205" s="1"/>
      <c r="C205" s="1"/>
      <c r="D205" s="1"/>
      <c r="E205" s="1"/>
      <c r="F205" s="1"/>
      <c r="G205" s="1"/>
      <c r="H205" s="1"/>
      <c r="I205" s="1"/>
      <c r="J205" s="1"/>
      <c r="K205" s="1"/>
      <c r="L205" s="1"/>
      <c r="M205" s="1"/>
      <c r="N205" s="1"/>
      <c r="O205" s="1"/>
      <c r="P205" s="1"/>
    </row>
    <row r="206" spans="2:16" x14ac:dyDescent="0.3">
      <c r="B206" s="1"/>
      <c r="C206" s="1"/>
      <c r="D206" s="1"/>
      <c r="E206" s="1"/>
      <c r="F206" s="1"/>
      <c r="G206" s="1"/>
      <c r="H206" s="1"/>
      <c r="I206" s="1"/>
      <c r="J206" s="1"/>
      <c r="K206" s="1"/>
      <c r="L206" s="1"/>
      <c r="M206" s="1"/>
      <c r="N206" s="1"/>
      <c r="O206" s="1"/>
      <c r="P206" s="1"/>
    </row>
    <row r="207" spans="2:16" x14ac:dyDescent="0.3">
      <c r="B207" s="1"/>
      <c r="C207" s="1"/>
      <c r="D207" s="1"/>
      <c r="E207" s="1"/>
      <c r="F207" s="1"/>
      <c r="G207" s="1"/>
      <c r="H207" s="1"/>
      <c r="I207" s="1"/>
      <c r="J207" s="1"/>
      <c r="K207" s="1"/>
      <c r="L207" s="1"/>
      <c r="M207" s="1"/>
      <c r="N207" s="1"/>
      <c r="O207" s="1"/>
      <c r="P207" s="1"/>
    </row>
    <row r="208" spans="2:16" x14ac:dyDescent="0.3">
      <c r="B208" s="1"/>
      <c r="C208" s="1"/>
      <c r="D208" s="1"/>
      <c r="E208" s="1"/>
      <c r="F208" s="1"/>
      <c r="G208" s="1"/>
      <c r="H208" s="1"/>
      <c r="I208" s="1"/>
      <c r="J208" s="1"/>
      <c r="K208" s="1"/>
      <c r="L208" s="1"/>
      <c r="M208" s="1"/>
      <c r="N208" s="1"/>
      <c r="O208" s="1"/>
      <c r="P208" s="1"/>
    </row>
    <row r="209" spans="2:16" x14ac:dyDescent="0.3">
      <c r="B209" s="1"/>
      <c r="C209" s="1"/>
      <c r="D209" s="1"/>
      <c r="E209" s="1"/>
      <c r="F209" s="1"/>
      <c r="G209" s="1"/>
      <c r="H209" s="1"/>
      <c r="I209" s="1"/>
      <c r="J209" s="1"/>
      <c r="K209" s="1"/>
      <c r="L209" s="1"/>
      <c r="M209" s="1"/>
      <c r="N209" s="1"/>
      <c r="O209" s="1"/>
      <c r="P209" s="1"/>
    </row>
    <row r="210" spans="2:16" x14ac:dyDescent="0.3">
      <c r="B210" s="1"/>
      <c r="C210" s="1"/>
      <c r="D210" s="1"/>
      <c r="E210" s="1"/>
      <c r="F210" s="1"/>
      <c r="G210" s="1"/>
      <c r="H210" s="1"/>
      <c r="I210" s="1"/>
      <c r="J210" s="1"/>
      <c r="K210" s="1"/>
      <c r="L210" s="1"/>
      <c r="M210" s="1"/>
      <c r="N210" s="1"/>
      <c r="O210" s="1"/>
      <c r="P210" s="1"/>
    </row>
    <row r="211" spans="2:16" x14ac:dyDescent="0.3">
      <c r="B211" s="1"/>
      <c r="C211" s="1"/>
      <c r="D211" s="1"/>
      <c r="E211" s="1"/>
      <c r="F211" s="1"/>
      <c r="G211" s="1"/>
      <c r="H211" s="1"/>
      <c r="I211" s="1"/>
      <c r="J211" s="1"/>
      <c r="K211" s="1"/>
      <c r="L211" s="1"/>
      <c r="M211" s="1"/>
      <c r="N211" s="1"/>
      <c r="O211" s="1"/>
      <c r="P211" s="1"/>
    </row>
    <row r="212" spans="2:16" x14ac:dyDescent="0.3">
      <c r="B212" s="1"/>
      <c r="C212" s="1"/>
      <c r="D212" s="1"/>
      <c r="E212" s="1"/>
      <c r="F212" s="1"/>
      <c r="G212" s="1"/>
      <c r="H212" s="1"/>
      <c r="I212" s="1"/>
      <c r="J212" s="1"/>
      <c r="K212" s="1"/>
      <c r="L212" s="1"/>
      <c r="M212" s="1"/>
      <c r="N212" s="1"/>
      <c r="O212" s="1"/>
      <c r="P212" s="1"/>
    </row>
    <row r="213" spans="2:16" x14ac:dyDescent="0.3">
      <c r="B213" s="1"/>
      <c r="C213" s="1"/>
      <c r="D213" s="1"/>
      <c r="E213" s="1"/>
      <c r="F213" s="1"/>
      <c r="G213" s="1"/>
      <c r="H213" s="1"/>
      <c r="I213" s="1"/>
      <c r="J213" s="1"/>
      <c r="K213" s="1"/>
      <c r="L213" s="1"/>
      <c r="M213" s="1"/>
      <c r="N213" s="1"/>
      <c r="O213" s="1"/>
      <c r="P213" s="1"/>
    </row>
    <row r="214" spans="2:16" x14ac:dyDescent="0.3">
      <c r="B214" s="1"/>
      <c r="C214" s="1"/>
      <c r="D214" s="1"/>
      <c r="E214" s="1"/>
      <c r="F214" s="1"/>
      <c r="G214" s="1"/>
      <c r="H214" s="1"/>
      <c r="I214" s="1"/>
      <c r="J214" s="1"/>
      <c r="K214" s="1"/>
      <c r="L214" s="1"/>
      <c r="M214" s="1"/>
      <c r="N214" s="1"/>
      <c r="O214" s="1"/>
      <c r="P214" s="1"/>
    </row>
    <row r="215" spans="2:16" x14ac:dyDescent="0.3">
      <c r="B215" s="1"/>
      <c r="C215" s="1"/>
      <c r="D215" s="1"/>
      <c r="E215" s="1"/>
      <c r="F215" s="1"/>
      <c r="G215" s="1"/>
      <c r="H215" s="1"/>
      <c r="I215" s="1"/>
      <c r="J215" s="1"/>
      <c r="K215" s="1"/>
      <c r="L215" s="1"/>
      <c r="M215" s="1"/>
      <c r="N215" s="1"/>
      <c r="O215" s="1"/>
      <c r="P215" s="1"/>
    </row>
    <row r="216" spans="2:16" x14ac:dyDescent="0.3">
      <c r="B216" s="1"/>
      <c r="C216" s="1"/>
      <c r="D216" s="1"/>
      <c r="E216" s="1"/>
      <c r="F216" s="1"/>
      <c r="G216" s="1"/>
      <c r="H216" s="1"/>
      <c r="I216" s="1"/>
      <c r="J216" s="1"/>
      <c r="K216" s="1"/>
      <c r="L216" s="1"/>
      <c r="M216" s="1"/>
      <c r="N216" s="1"/>
      <c r="O216" s="1"/>
      <c r="P216" s="1"/>
    </row>
    <row r="217" spans="2:16" x14ac:dyDescent="0.3">
      <c r="B217" s="1"/>
      <c r="C217" s="1"/>
      <c r="D217" s="1"/>
      <c r="E217" s="1"/>
      <c r="F217" s="1"/>
      <c r="G217" s="1"/>
      <c r="H217" s="1"/>
      <c r="I217" s="1"/>
      <c r="J217" s="1"/>
      <c r="K217" s="1"/>
      <c r="L217" s="1"/>
      <c r="M217" s="1"/>
      <c r="N217" s="1"/>
      <c r="O217" s="1"/>
      <c r="P217" s="1"/>
    </row>
    <row r="218" spans="2:16" x14ac:dyDescent="0.3">
      <c r="B218" s="1"/>
      <c r="C218" s="1"/>
      <c r="D218" s="1"/>
      <c r="E218" s="1"/>
      <c r="F218" s="1"/>
      <c r="G218" s="1"/>
      <c r="H218" s="1"/>
      <c r="I218" s="1"/>
      <c r="J218" s="1"/>
      <c r="K218" s="1"/>
      <c r="L218" s="1"/>
      <c r="M218" s="1"/>
      <c r="N218" s="1"/>
      <c r="O218" s="1"/>
      <c r="P218" s="1"/>
    </row>
    <row r="219" spans="2:16" x14ac:dyDescent="0.3">
      <c r="B219" s="1"/>
      <c r="C219" s="1"/>
      <c r="D219" s="1"/>
      <c r="E219" s="1"/>
      <c r="F219" s="1"/>
      <c r="G219" s="1"/>
      <c r="H219" s="1"/>
      <c r="I219" s="1"/>
      <c r="J219" s="1"/>
      <c r="K219" s="1"/>
      <c r="L219" s="1"/>
      <c r="M219" s="1"/>
      <c r="N219" s="1"/>
      <c r="O219" s="1"/>
      <c r="P219" s="1"/>
    </row>
    <row r="220" spans="2:16" x14ac:dyDescent="0.3">
      <c r="B220" s="1"/>
      <c r="C220" s="1"/>
      <c r="D220" s="1"/>
      <c r="E220" s="1"/>
      <c r="F220" s="1"/>
      <c r="G220" s="1"/>
      <c r="H220" s="1"/>
      <c r="I220" s="1"/>
      <c r="J220" s="1"/>
      <c r="K220" s="1"/>
      <c r="L220" s="1"/>
      <c r="M220" s="1"/>
      <c r="N220" s="1"/>
      <c r="O220" s="1"/>
      <c r="P220" s="1"/>
    </row>
    <row r="221" spans="2:16" x14ac:dyDescent="0.3">
      <c r="B221" s="1"/>
      <c r="C221" s="1"/>
      <c r="D221" s="1"/>
      <c r="E221" s="1"/>
      <c r="F221" s="1"/>
      <c r="G221" s="1"/>
      <c r="H221" s="1"/>
      <c r="I221" s="1"/>
      <c r="J221" s="1"/>
      <c r="K221" s="1"/>
      <c r="L221" s="1"/>
      <c r="M221" s="1"/>
      <c r="N221" s="1"/>
      <c r="O221" s="1"/>
      <c r="P221" s="1"/>
    </row>
    <row r="222" spans="2:16" x14ac:dyDescent="0.3">
      <c r="B222" s="1"/>
      <c r="C222" s="1"/>
      <c r="D222" s="1"/>
      <c r="E222" s="1"/>
      <c r="F222" s="1"/>
      <c r="G222" s="1"/>
      <c r="H222" s="1"/>
      <c r="I222" s="1"/>
      <c r="J222" s="1"/>
      <c r="K222" s="1"/>
      <c r="L222" s="1"/>
      <c r="M222" s="1"/>
      <c r="N222" s="1"/>
      <c r="O222" s="1"/>
      <c r="P222" s="1"/>
    </row>
    <row r="223" spans="2:16" x14ac:dyDescent="0.3">
      <c r="B223" s="1"/>
      <c r="C223" s="1"/>
      <c r="D223" s="1"/>
      <c r="E223" s="1"/>
      <c r="F223" s="1"/>
      <c r="G223" s="1"/>
      <c r="H223" s="1"/>
      <c r="I223" s="1"/>
      <c r="J223" s="1"/>
      <c r="K223" s="1"/>
      <c r="L223" s="1"/>
      <c r="M223" s="1"/>
      <c r="N223" s="1"/>
      <c r="O223" s="1"/>
      <c r="P223" s="1"/>
    </row>
    <row r="224" spans="2:16" x14ac:dyDescent="0.3">
      <c r="B224" s="1"/>
      <c r="C224" s="1"/>
      <c r="D224" s="1"/>
      <c r="E224" s="1"/>
      <c r="F224" s="1"/>
      <c r="G224" s="1"/>
      <c r="H224" s="1"/>
      <c r="I224" s="1"/>
      <c r="J224" s="1"/>
      <c r="K224" s="1"/>
      <c r="L224" s="1"/>
      <c r="M224" s="1"/>
      <c r="N224" s="1"/>
      <c r="O224" s="1"/>
      <c r="P224" s="1"/>
    </row>
    <row r="225" spans="2:16" x14ac:dyDescent="0.3">
      <c r="B225" s="1"/>
      <c r="C225" s="1"/>
      <c r="D225" s="1"/>
      <c r="E225" s="1"/>
      <c r="F225" s="1"/>
      <c r="G225" s="1"/>
      <c r="H225" s="1"/>
      <c r="I225" s="1"/>
      <c r="J225" s="1"/>
      <c r="K225" s="1"/>
      <c r="L225" s="1"/>
      <c r="M225" s="1"/>
      <c r="N225" s="1"/>
      <c r="O225" s="1"/>
      <c r="P225" s="1"/>
    </row>
    <row r="226" spans="2:16" x14ac:dyDescent="0.3">
      <c r="B226" s="1"/>
      <c r="C226" s="1"/>
      <c r="D226" s="1"/>
      <c r="E226" s="1"/>
      <c r="F226" s="1"/>
      <c r="G226" s="1"/>
      <c r="H226" s="1"/>
      <c r="I226" s="1"/>
      <c r="J226" s="1"/>
      <c r="K226" s="1"/>
      <c r="L226" s="1"/>
      <c r="M226" s="1"/>
      <c r="N226" s="1"/>
      <c r="O226" s="1"/>
      <c r="P226" s="1"/>
    </row>
    <row r="227" spans="2:16" x14ac:dyDescent="0.3">
      <c r="B227" s="1"/>
      <c r="C227" s="1"/>
      <c r="D227" s="1"/>
      <c r="E227" s="1"/>
      <c r="F227" s="1"/>
      <c r="G227" s="1"/>
      <c r="H227" s="1"/>
      <c r="I227" s="1"/>
      <c r="J227" s="1"/>
      <c r="K227" s="1"/>
      <c r="L227" s="1"/>
      <c r="M227" s="1"/>
      <c r="N227" s="1"/>
      <c r="O227" s="1"/>
      <c r="P227" s="1"/>
    </row>
    <row r="228" spans="2:16" x14ac:dyDescent="0.3">
      <c r="B228" s="1"/>
      <c r="C228" s="1"/>
      <c r="D228" s="1"/>
      <c r="E228" s="1"/>
      <c r="F228" s="1"/>
      <c r="G228" s="1"/>
      <c r="H228" s="1"/>
      <c r="I228" s="1"/>
      <c r="J228" s="1"/>
      <c r="K228" s="1"/>
      <c r="L228" s="1"/>
      <c r="M228" s="1"/>
      <c r="N228" s="1"/>
      <c r="O228" s="1"/>
      <c r="P228" s="1"/>
    </row>
    <row r="229" spans="2:16" x14ac:dyDescent="0.3">
      <c r="B229" s="1"/>
      <c r="C229" s="1"/>
      <c r="D229" s="1"/>
      <c r="E229" s="1"/>
      <c r="F229" s="1"/>
      <c r="G229" s="1"/>
      <c r="H229" s="1"/>
      <c r="I229" s="1"/>
      <c r="J229" s="1"/>
      <c r="K229" s="1"/>
      <c r="L229" s="1"/>
      <c r="M229" s="1"/>
      <c r="N229" s="1"/>
      <c r="O229" s="1"/>
      <c r="P229" s="1"/>
    </row>
    <row r="230" spans="2:16" x14ac:dyDescent="0.3">
      <c r="B230" s="1"/>
      <c r="C230" s="1"/>
      <c r="D230" s="1"/>
      <c r="E230" s="1"/>
      <c r="F230" s="1"/>
      <c r="G230" s="1"/>
      <c r="H230" s="1"/>
      <c r="I230" s="1"/>
      <c r="J230" s="1"/>
      <c r="K230" s="1"/>
      <c r="L230" s="1"/>
      <c r="M230" s="1"/>
      <c r="N230" s="1"/>
      <c r="O230" s="1"/>
      <c r="P230" s="1"/>
    </row>
    <row r="231" spans="2:16" x14ac:dyDescent="0.3">
      <c r="B231" s="1"/>
      <c r="C231" s="1"/>
      <c r="D231" s="1"/>
      <c r="E231" s="1"/>
      <c r="F231" s="1"/>
      <c r="G231" s="1"/>
      <c r="H231" s="1"/>
      <c r="I231" s="1"/>
      <c r="J231" s="1"/>
      <c r="K231" s="1"/>
      <c r="L231" s="1"/>
      <c r="M231" s="1"/>
      <c r="N231" s="1"/>
      <c r="O231" s="1"/>
      <c r="P231" s="1"/>
    </row>
    <row r="232" spans="2:16" x14ac:dyDescent="0.3">
      <c r="B232" s="1"/>
      <c r="C232" s="1"/>
      <c r="D232" s="1"/>
      <c r="E232" s="1"/>
      <c r="F232" s="1"/>
      <c r="G232" s="1"/>
      <c r="H232" s="1"/>
      <c r="I232" s="1"/>
      <c r="J232" s="1"/>
      <c r="K232" s="1"/>
      <c r="L232" s="1"/>
      <c r="M232" s="1"/>
      <c r="N232" s="1"/>
      <c r="O232" s="1"/>
      <c r="P232" s="1"/>
    </row>
    <row r="233" spans="2:16" x14ac:dyDescent="0.3">
      <c r="B233" s="1"/>
      <c r="C233" s="1"/>
      <c r="D233" s="1"/>
      <c r="E233" s="1"/>
      <c r="F233" s="1"/>
      <c r="G233" s="1"/>
      <c r="H233" s="1"/>
      <c r="I233" s="1"/>
      <c r="J233" s="1"/>
      <c r="K233" s="1"/>
      <c r="L233" s="1"/>
      <c r="M233" s="1"/>
      <c r="N233" s="1"/>
      <c r="O233" s="1"/>
      <c r="P233" s="1"/>
    </row>
    <row r="234" spans="2:16" x14ac:dyDescent="0.3">
      <c r="B234" s="1"/>
      <c r="C234" s="1"/>
      <c r="D234" s="1"/>
      <c r="E234" s="1"/>
      <c r="F234" s="1"/>
      <c r="G234" s="1"/>
      <c r="H234" s="1"/>
      <c r="I234" s="1"/>
      <c r="J234" s="1"/>
      <c r="K234" s="1"/>
      <c r="L234" s="1"/>
      <c r="M234" s="1"/>
      <c r="N234" s="1"/>
      <c r="O234" s="1"/>
      <c r="P234" s="1"/>
    </row>
    <row r="235" spans="2:16" x14ac:dyDescent="0.3">
      <c r="B235" s="1"/>
      <c r="C235" s="1"/>
      <c r="D235" s="1"/>
      <c r="E235" s="1"/>
      <c r="F235" s="1"/>
      <c r="G235" s="1"/>
      <c r="H235" s="1"/>
      <c r="I235" s="1"/>
      <c r="J235" s="1"/>
      <c r="K235" s="1"/>
      <c r="L235" s="1"/>
      <c r="M235" s="1"/>
      <c r="N235" s="1"/>
      <c r="O235" s="1"/>
      <c r="P235" s="1"/>
    </row>
    <row r="236" spans="2:16" x14ac:dyDescent="0.3">
      <c r="B236" s="1"/>
      <c r="C236" s="1"/>
      <c r="D236" s="1"/>
      <c r="E236" s="1"/>
      <c r="F236" s="1"/>
      <c r="G236" s="1"/>
      <c r="H236" s="1"/>
      <c r="I236" s="1"/>
      <c r="J236" s="1"/>
      <c r="K236" s="1"/>
      <c r="L236" s="1"/>
      <c r="M236" s="1"/>
      <c r="N236" s="1"/>
      <c r="O236" s="1"/>
      <c r="P236" s="1"/>
    </row>
    <row r="237" spans="2:16" x14ac:dyDescent="0.3">
      <c r="B237" s="1"/>
      <c r="C237" s="1"/>
      <c r="D237" s="1"/>
      <c r="E237" s="1"/>
      <c r="F237" s="1"/>
      <c r="G237" s="1"/>
      <c r="H237" s="1"/>
      <c r="I237" s="1"/>
      <c r="J237" s="1"/>
      <c r="K237" s="1"/>
      <c r="L237" s="1"/>
      <c r="M237" s="1"/>
      <c r="N237" s="1"/>
      <c r="O237" s="1"/>
      <c r="P237" s="1"/>
    </row>
    <row r="238" spans="2:16" x14ac:dyDescent="0.3">
      <c r="B238" s="1"/>
      <c r="C238" s="1"/>
      <c r="D238" s="1"/>
      <c r="E238" s="1"/>
      <c r="F238" s="1"/>
      <c r="G238" s="1"/>
      <c r="H238" s="1"/>
      <c r="I238" s="1"/>
      <c r="J238" s="1"/>
      <c r="K238" s="1"/>
      <c r="L238" s="1"/>
      <c r="M238" s="1"/>
      <c r="N238" s="1"/>
      <c r="O238" s="1"/>
      <c r="P238" s="1"/>
    </row>
    <row r="239" spans="2:16" x14ac:dyDescent="0.3">
      <c r="B239" s="1"/>
      <c r="C239" s="1"/>
      <c r="D239" s="1"/>
      <c r="E239" s="1"/>
      <c r="F239" s="1"/>
      <c r="G239" s="1"/>
      <c r="H239" s="1"/>
      <c r="I239" s="1"/>
      <c r="J239" s="1"/>
      <c r="K239" s="1"/>
      <c r="L239" s="1"/>
      <c r="M239" s="1"/>
      <c r="N239" s="1"/>
      <c r="O239" s="1"/>
      <c r="P239" s="1"/>
    </row>
    <row r="240" spans="2:16" x14ac:dyDescent="0.3">
      <c r="B240" s="1"/>
      <c r="C240" s="1"/>
      <c r="D240" s="1"/>
      <c r="E240" s="1"/>
      <c r="F240" s="1"/>
      <c r="G240" s="1"/>
      <c r="H240" s="1"/>
      <c r="I240" s="1"/>
      <c r="J240" s="1"/>
      <c r="K240" s="1"/>
      <c r="L240" s="1"/>
      <c r="M240" s="1"/>
      <c r="N240" s="1"/>
      <c r="O240" s="1"/>
      <c r="P240" s="1"/>
    </row>
    <row r="241" spans="2:16" x14ac:dyDescent="0.3">
      <c r="B241" s="1"/>
      <c r="C241" s="1"/>
      <c r="D241" s="1"/>
      <c r="E241" s="1"/>
      <c r="F241" s="1"/>
      <c r="G241" s="1"/>
      <c r="H241" s="1"/>
      <c r="I241" s="1"/>
      <c r="J241" s="1"/>
      <c r="K241" s="1"/>
      <c r="L241" s="1"/>
      <c r="M241" s="1"/>
      <c r="N241" s="1"/>
      <c r="O241" s="1"/>
      <c r="P241" s="1"/>
    </row>
    <row r="242" spans="2:16" x14ac:dyDescent="0.3">
      <c r="B242" s="1"/>
      <c r="C242" s="1"/>
      <c r="D242" s="1"/>
      <c r="E242" s="1"/>
      <c r="F242" s="1"/>
      <c r="G242" s="1"/>
      <c r="H242" s="1"/>
      <c r="I242" s="1"/>
      <c r="J242" s="1"/>
      <c r="K242" s="1"/>
      <c r="L242" s="1"/>
      <c r="M242" s="1"/>
      <c r="N242" s="1"/>
      <c r="O242" s="1"/>
      <c r="P242" s="1"/>
    </row>
    <row r="243" spans="2:16" x14ac:dyDescent="0.3">
      <c r="B243" s="1"/>
      <c r="C243" s="1"/>
      <c r="D243" s="1"/>
      <c r="E243" s="1"/>
      <c r="F243" s="1"/>
      <c r="G243" s="1"/>
      <c r="H243" s="1"/>
      <c r="I243" s="1"/>
      <c r="J243" s="1"/>
      <c r="K243" s="1"/>
      <c r="L243" s="1"/>
      <c r="M243" s="1"/>
      <c r="N243" s="1"/>
      <c r="O243" s="1"/>
      <c r="P243" s="1"/>
    </row>
    <row r="244" spans="2:16" x14ac:dyDescent="0.3">
      <c r="B244" s="1"/>
      <c r="C244" s="1"/>
      <c r="D244" s="1"/>
      <c r="E244" s="1"/>
      <c r="F244" s="1"/>
      <c r="G244" s="1"/>
      <c r="H244" s="1"/>
      <c r="I244" s="1"/>
      <c r="J244" s="1"/>
      <c r="K244" s="1"/>
      <c r="L244" s="1"/>
      <c r="M244" s="1"/>
      <c r="N244" s="1"/>
      <c r="O244" s="1"/>
      <c r="P244" s="1"/>
    </row>
    <row r="245" spans="2:16" x14ac:dyDescent="0.3">
      <c r="B245" s="1"/>
      <c r="C245" s="1"/>
      <c r="D245" s="1"/>
      <c r="E245" s="1"/>
      <c r="F245" s="1"/>
      <c r="G245" s="1"/>
      <c r="H245" s="1"/>
      <c r="I245" s="1"/>
      <c r="J245" s="1"/>
      <c r="K245" s="1"/>
      <c r="L245" s="1"/>
      <c r="M245" s="1"/>
      <c r="N245" s="1"/>
      <c r="O245" s="1"/>
      <c r="P245" s="1"/>
    </row>
    <row r="246" spans="2:16" x14ac:dyDescent="0.3">
      <c r="B246" s="1"/>
      <c r="C246" s="1"/>
      <c r="D246" s="1"/>
      <c r="E246" s="1"/>
      <c r="F246" s="1"/>
      <c r="G246" s="1"/>
      <c r="H246" s="1"/>
      <c r="I246" s="1"/>
      <c r="J246" s="1"/>
      <c r="K246" s="1"/>
      <c r="L246" s="1"/>
      <c r="M246" s="1"/>
      <c r="N246" s="1"/>
      <c r="O246" s="1"/>
      <c r="P246" s="1"/>
    </row>
    <row r="247" spans="2:16" x14ac:dyDescent="0.3">
      <c r="B247" s="1"/>
      <c r="C247" s="1"/>
      <c r="D247" s="1"/>
      <c r="E247" s="1"/>
      <c r="F247" s="1"/>
      <c r="G247" s="1"/>
      <c r="H247" s="1"/>
      <c r="I247" s="1"/>
      <c r="J247" s="1"/>
      <c r="K247" s="1"/>
      <c r="L247" s="1"/>
      <c r="M247" s="1"/>
      <c r="N247" s="1"/>
      <c r="O247" s="1"/>
      <c r="P247" s="1"/>
    </row>
    <row r="248" spans="2:16" x14ac:dyDescent="0.3">
      <c r="B248" s="1"/>
      <c r="C248" s="1"/>
      <c r="D248" s="1"/>
      <c r="E248" s="1"/>
      <c r="F248" s="1"/>
      <c r="G248" s="1"/>
      <c r="H248" s="1"/>
      <c r="I248" s="1"/>
      <c r="J248" s="1"/>
      <c r="K248" s="1"/>
      <c r="L248" s="1"/>
      <c r="M248" s="1"/>
      <c r="N248" s="1"/>
      <c r="O248" s="1"/>
      <c r="P248" s="1"/>
    </row>
    <row r="249" spans="2:16" x14ac:dyDescent="0.3">
      <c r="B249" s="1"/>
      <c r="C249" s="1"/>
      <c r="D249" s="1"/>
      <c r="E249" s="1"/>
      <c r="F249" s="1"/>
      <c r="G249" s="1"/>
      <c r="H249" s="1"/>
      <c r="I249" s="1"/>
      <c r="J249" s="1"/>
      <c r="K249" s="1"/>
      <c r="L249" s="1"/>
      <c r="M249" s="1"/>
      <c r="N249" s="1"/>
      <c r="O249" s="1"/>
      <c r="P249" s="1"/>
    </row>
    <row r="250" spans="2:16" x14ac:dyDescent="0.3">
      <c r="B250" s="1"/>
      <c r="C250" s="1"/>
      <c r="D250" s="1"/>
      <c r="E250" s="1"/>
      <c r="F250" s="1"/>
      <c r="G250" s="1"/>
      <c r="H250" s="1"/>
      <c r="I250" s="1"/>
      <c r="J250" s="1"/>
      <c r="K250" s="1"/>
      <c r="L250" s="1"/>
      <c r="M250" s="1"/>
      <c r="N250" s="1"/>
      <c r="O250" s="1"/>
      <c r="P250" s="1"/>
    </row>
    <row r="251" spans="2:16" x14ac:dyDescent="0.3">
      <c r="B251" s="1"/>
      <c r="C251" s="1"/>
      <c r="D251" s="1"/>
      <c r="E251" s="1"/>
      <c r="F251" s="1"/>
      <c r="G251" s="1"/>
      <c r="H251" s="1"/>
      <c r="I251" s="1"/>
      <c r="J251" s="1"/>
      <c r="K251" s="1"/>
      <c r="L251" s="1"/>
      <c r="M251" s="1"/>
      <c r="N251" s="1"/>
      <c r="O251" s="1"/>
      <c r="P251" s="1"/>
    </row>
    <row r="252" spans="2:16" x14ac:dyDescent="0.3">
      <c r="B252" s="1"/>
      <c r="C252" s="1"/>
      <c r="D252" s="1"/>
      <c r="E252" s="1"/>
      <c r="F252" s="1"/>
      <c r="G252" s="1"/>
      <c r="H252" s="1"/>
      <c r="I252" s="1"/>
      <c r="J252" s="1"/>
      <c r="K252" s="1"/>
      <c r="L252" s="1"/>
      <c r="M252" s="1"/>
      <c r="N252" s="1"/>
      <c r="O252" s="1"/>
      <c r="P252" s="1"/>
    </row>
    <row r="253" spans="2:16" x14ac:dyDescent="0.3">
      <c r="B253" s="1"/>
      <c r="C253" s="1"/>
      <c r="D253" s="1"/>
      <c r="E253" s="1"/>
      <c r="F253" s="1"/>
      <c r="G253" s="1"/>
      <c r="H253" s="1"/>
      <c r="I253" s="1"/>
      <c r="J253" s="1"/>
      <c r="K253" s="1"/>
      <c r="L253" s="1"/>
      <c r="M253" s="1"/>
      <c r="N253" s="1"/>
      <c r="O253" s="1"/>
      <c r="P253" s="1"/>
    </row>
    <row r="254" spans="2:16" x14ac:dyDescent="0.3">
      <c r="B254" s="1"/>
      <c r="C254" s="1"/>
      <c r="D254" s="1"/>
      <c r="E254" s="1"/>
      <c r="F254" s="1"/>
      <c r="G254" s="1"/>
      <c r="H254" s="1"/>
      <c r="I254" s="1"/>
      <c r="J254" s="1"/>
      <c r="K254" s="1"/>
      <c r="L254" s="1"/>
      <c r="M254" s="1"/>
      <c r="N254" s="1"/>
      <c r="O254" s="1"/>
      <c r="P254" s="1"/>
    </row>
    <row r="255" spans="2:16" x14ac:dyDescent="0.3">
      <c r="B255" s="1"/>
      <c r="C255" s="1"/>
      <c r="D255" s="1"/>
      <c r="E255" s="1"/>
      <c r="F255" s="1"/>
      <c r="G255" s="1"/>
      <c r="H255" s="1"/>
      <c r="I255" s="1"/>
      <c r="J255" s="1"/>
      <c r="K255" s="1"/>
      <c r="L255" s="1"/>
      <c r="M255" s="1"/>
      <c r="N255" s="1"/>
      <c r="O255" s="1"/>
      <c r="P255" s="1"/>
    </row>
    <row r="256" spans="2:16" x14ac:dyDescent="0.3">
      <c r="B256" s="1"/>
      <c r="C256" s="1"/>
      <c r="D256" s="1"/>
      <c r="E256" s="1"/>
      <c r="F256" s="1"/>
      <c r="G256" s="1"/>
      <c r="H256" s="1"/>
      <c r="I256" s="1"/>
      <c r="J256" s="1"/>
      <c r="K256" s="1"/>
      <c r="L256" s="1"/>
      <c r="M256" s="1"/>
      <c r="N256" s="1"/>
      <c r="O256" s="1"/>
      <c r="P256" s="1"/>
    </row>
    <row r="257" spans="2:16" x14ac:dyDescent="0.3">
      <c r="B257" s="1"/>
      <c r="C257" s="1"/>
      <c r="D257" s="1"/>
      <c r="E257" s="1"/>
      <c r="F257" s="1"/>
      <c r="G257" s="1"/>
      <c r="H257" s="1"/>
      <c r="I257" s="1"/>
      <c r="J257" s="1"/>
      <c r="K257" s="1"/>
      <c r="L257" s="1"/>
      <c r="M257" s="1"/>
      <c r="N257" s="1"/>
      <c r="O257" s="1"/>
      <c r="P257" s="1"/>
    </row>
    <row r="258" spans="2:16" x14ac:dyDescent="0.3">
      <c r="B258" s="1"/>
      <c r="C258" s="1"/>
      <c r="D258" s="1"/>
      <c r="E258" s="1"/>
      <c r="F258" s="1"/>
      <c r="G258" s="1"/>
      <c r="H258" s="1"/>
      <c r="I258" s="1"/>
      <c r="J258" s="1"/>
      <c r="K258" s="1"/>
      <c r="L258" s="1"/>
      <c r="M258" s="1"/>
      <c r="N258" s="1"/>
      <c r="O258" s="1"/>
      <c r="P258" s="1"/>
    </row>
    <row r="259" spans="2:16" x14ac:dyDescent="0.3">
      <c r="B259" s="1"/>
      <c r="C259" s="1"/>
      <c r="D259" s="1"/>
      <c r="E259" s="1"/>
      <c r="F259" s="1"/>
      <c r="G259" s="1"/>
      <c r="H259" s="1"/>
      <c r="I259" s="1"/>
      <c r="J259" s="1"/>
      <c r="K259" s="1"/>
      <c r="L259" s="1"/>
      <c r="M259" s="1"/>
      <c r="N259" s="1"/>
      <c r="O259" s="1"/>
      <c r="P259" s="1"/>
    </row>
    <row r="260" spans="2:16" x14ac:dyDescent="0.3">
      <c r="B260" s="1"/>
      <c r="C260" s="1"/>
      <c r="D260" s="1"/>
      <c r="E260" s="1"/>
      <c r="F260" s="1"/>
      <c r="G260" s="1"/>
      <c r="H260" s="1"/>
      <c r="I260" s="1"/>
      <c r="J260" s="1"/>
      <c r="K260" s="1"/>
      <c r="L260" s="1"/>
      <c r="M260" s="1"/>
      <c r="N260" s="1"/>
      <c r="O260" s="1"/>
      <c r="P260" s="1"/>
    </row>
    <row r="261" spans="2:16" x14ac:dyDescent="0.3">
      <c r="B261" s="1"/>
      <c r="C261" s="1"/>
      <c r="D261" s="1"/>
      <c r="E261" s="1"/>
      <c r="F261" s="1"/>
      <c r="G261" s="1"/>
      <c r="H261" s="1"/>
      <c r="I261" s="1"/>
      <c r="J261" s="1"/>
      <c r="K261" s="1"/>
      <c r="L261" s="1"/>
      <c r="M261" s="1"/>
      <c r="N261" s="1"/>
      <c r="O261" s="1"/>
      <c r="P261" s="1"/>
    </row>
    <row r="262" spans="2:16" x14ac:dyDescent="0.3">
      <c r="B262" s="1"/>
      <c r="C262" s="1"/>
      <c r="D262" s="1"/>
      <c r="E262" s="1"/>
      <c r="F262" s="1"/>
      <c r="G262" s="1"/>
      <c r="H262" s="1"/>
      <c r="I262" s="1"/>
      <c r="J262" s="1"/>
      <c r="K262" s="1"/>
      <c r="L262" s="1"/>
      <c r="M262" s="1"/>
      <c r="N262" s="1"/>
      <c r="O262" s="1"/>
      <c r="P262" s="1"/>
    </row>
    <row r="263" spans="2:16" x14ac:dyDescent="0.3">
      <c r="B263" s="1"/>
      <c r="C263" s="1"/>
      <c r="D263" s="1"/>
      <c r="E263" s="1"/>
      <c r="F263" s="1"/>
      <c r="G263" s="1"/>
      <c r="H263" s="1"/>
      <c r="I263" s="1"/>
      <c r="J263" s="1"/>
      <c r="K263" s="1"/>
      <c r="L263" s="1"/>
      <c r="M263" s="1"/>
      <c r="N263" s="1"/>
      <c r="O263" s="1"/>
      <c r="P263" s="1"/>
    </row>
    <row r="264" spans="2:16" x14ac:dyDescent="0.3">
      <c r="B264" s="1"/>
      <c r="C264" s="1"/>
      <c r="D264" s="1"/>
      <c r="E264" s="1"/>
      <c r="F264" s="1"/>
      <c r="G264" s="1"/>
      <c r="H264" s="1"/>
      <c r="I264" s="1"/>
      <c r="J264" s="1"/>
      <c r="K264" s="1"/>
      <c r="L264" s="1"/>
      <c r="M264" s="1"/>
      <c r="N264" s="1"/>
      <c r="O264" s="1"/>
      <c r="P264" s="1"/>
    </row>
    <row r="265" spans="2:16" x14ac:dyDescent="0.3">
      <c r="B265" s="1"/>
      <c r="C265" s="1"/>
      <c r="D265" s="1"/>
      <c r="E265" s="1"/>
      <c r="F265" s="1"/>
      <c r="G265" s="1"/>
      <c r="H265" s="1"/>
      <c r="I265" s="1"/>
      <c r="J265" s="1"/>
      <c r="K265" s="1"/>
      <c r="L265" s="1"/>
      <c r="M265" s="1"/>
      <c r="N265" s="1"/>
      <c r="O265" s="1"/>
      <c r="P265" s="1"/>
    </row>
    <row r="266" spans="2:16" x14ac:dyDescent="0.3">
      <c r="B266" s="1"/>
      <c r="C266" s="1"/>
      <c r="D266" s="1"/>
      <c r="E266" s="1"/>
      <c r="F266" s="1"/>
      <c r="G266" s="1"/>
      <c r="H266" s="1"/>
      <c r="I266" s="1"/>
      <c r="J266" s="1"/>
      <c r="K266" s="1"/>
      <c r="L266" s="1"/>
      <c r="M266" s="1"/>
      <c r="N266" s="1"/>
      <c r="O266" s="1"/>
      <c r="P266" s="1"/>
    </row>
    <row r="267" spans="2:16" x14ac:dyDescent="0.3">
      <c r="B267" s="1"/>
      <c r="C267" s="1"/>
      <c r="D267" s="1"/>
      <c r="E267" s="1"/>
      <c r="F267" s="1"/>
      <c r="G267" s="1"/>
      <c r="H267" s="1"/>
      <c r="I267" s="1"/>
      <c r="J267" s="1"/>
      <c r="K267" s="1"/>
      <c r="L267" s="1"/>
      <c r="M267" s="1"/>
      <c r="N267" s="1"/>
      <c r="O267" s="1"/>
      <c r="P267" s="1"/>
    </row>
    <row r="268" spans="2:16" x14ac:dyDescent="0.3">
      <c r="B268" s="1"/>
      <c r="C268" s="1"/>
      <c r="D268" s="1"/>
      <c r="E268" s="1"/>
      <c r="F268" s="1"/>
      <c r="G268" s="1"/>
      <c r="H268" s="1"/>
      <c r="I268" s="1"/>
      <c r="J268" s="1"/>
      <c r="K268" s="1"/>
      <c r="L268" s="1"/>
      <c r="M268" s="1"/>
      <c r="N268" s="1"/>
      <c r="O268" s="1"/>
      <c r="P268" s="1"/>
    </row>
    <row r="269" spans="2:16" x14ac:dyDescent="0.3">
      <c r="B269" s="1"/>
      <c r="C269" s="1"/>
      <c r="D269" s="1"/>
      <c r="E269" s="1"/>
      <c r="F269" s="1"/>
      <c r="G269" s="1"/>
      <c r="H269" s="1"/>
      <c r="I269" s="1"/>
      <c r="J269" s="1"/>
      <c r="K269" s="1"/>
      <c r="L269" s="1"/>
      <c r="M269" s="1"/>
      <c r="N269" s="1"/>
      <c r="O269" s="1"/>
      <c r="P269" s="1"/>
    </row>
    <row r="270" spans="2:16" x14ac:dyDescent="0.3">
      <c r="B270" s="1"/>
      <c r="C270" s="1"/>
      <c r="D270" s="1"/>
      <c r="E270" s="1"/>
      <c r="F270" s="1"/>
      <c r="G270" s="1"/>
      <c r="H270" s="1"/>
      <c r="I270" s="1"/>
      <c r="J270" s="1"/>
      <c r="K270" s="1"/>
      <c r="L270" s="1"/>
      <c r="M270" s="1"/>
      <c r="N270" s="1"/>
      <c r="O270" s="1"/>
      <c r="P270" s="1"/>
    </row>
    <row r="271" spans="2:16" x14ac:dyDescent="0.3">
      <c r="B271" s="1"/>
      <c r="C271" s="1"/>
      <c r="D271" s="1"/>
      <c r="E271" s="1"/>
      <c r="F271" s="1"/>
      <c r="G271" s="1"/>
      <c r="H271" s="1"/>
      <c r="I271" s="1"/>
      <c r="J271" s="1"/>
      <c r="K271" s="1"/>
      <c r="L271" s="1"/>
      <c r="M271" s="1"/>
      <c r="N271" s="1"/>
      <c r="O271" s="1"/>
      <c r="P271" s="1"/>
    </row>
    <row r="272" spans="2:16" x14ac:dyDescent="0.3">
      <c r="B272" s="1"/>
      <c r="C272" s="1"/>
      <c r="D272" s="1"/>
      <c r="E272" s="1"/>
      <c r="F272" s="1"/>
      <c r="G272" s="1"/>
      <c r="H272" s="1"/>
      <c r="I272" s="1"/>
      <c r="J272" s="1"/>
      <c r="K272" s="1"/>
      <c r="L272" s="1"/>
      <c r="M272" s="1"/>
      <c r="N272" s="1"/>
      <c r="O272" s="1"/>
      <c r="P272" s="1"/>
    </row>
    <row r="273" spans="2:16" x14ac:dyDescent="0.3">
      <c r="B273" s="1"/>
      <c r="C273" s="1"/>
      <c r="D273" s="1"/>
      <c r="E273" s="1"/>
      <c r="F273" s="1"/>
      <c r="G273" s="1"/>
      <c r="H273" s="1"/>
      <c r="I273" s="1"/>
      <c r="J273" s="1"/>
      <c r="K273" s="1"/>
      <c r="L273" s="1"/>
      <c r="M273" s="1"/>
      <c r="N273" s="1"/>
      <c r="O273" s="1"/>
      <c r="P273" s="1"/>
    </row>
    <row r="274" spans="2:16" x14ac:dyDescent="0.3">
      <c r="B274" s="1"/>
      <c r="C274" s="1"/>
      <c r="D274" s="1"/>
      <c r="E274" s="1"/>
      <c r="F274" s="1"/>
      <c r="G274" s="1"/>
      <c r="H274" s="1"/>
      <c r="I274" s="1"/>
      <c r="J274" s="1"/>
      <c r="K274" s="1"/>
      <c r="L274" s="1"/>
      <c r="M274" s="1"/>
      <c r="N274" s="1"/>
      <c r="O274" s="1"/>
      <c r="P274" s="1"/>
    </row>
    <row r="275" spans="2:16" x14ac:dyDescent="0.3">
      <c r="B275" s="1"/>
      <c r="C275" s="1"/>
      <c r="D275" s="1"/>
      <c r="E275" s="1"/>
      <c r="F275" s="1"/>
      <c r="G275" s="1"/>
      <c r="H275" s="1"/>
      <c r="I275" s="1"/>
      <c r="J275" s="1"/>
      <c r="K275" s="1"/>
      <c r="L275" s="1"/>
      <c r="M275" s="1"/>
      <c r="N275" s="1"/>
      <c r="O275" s="1"/>
      <c r="P275" s="1"/>
    </row>
    <row r="276" spans="2:16" x14ac:dyDescent="0.3">
      <c r="B276" s="1"/>
      <c r="C276" s="1"/>
      <c r="D276" s="1"/>
      <c r="E276" s="1"/>
      <c r="F276" s="1"/>
      <c r="G276" s="1"/>
      <c r="H276" s="1"/>
      <c r="I276" s="1"/>
      <c r="J276" s="1"/>
      <c r="K276" s="1"/>
      <c r="L276" s="1"/>
      <c r="M276" s="1"/>
      <c r="N276" s="1"/>
      <c r="O276" s="1"/>
      <c r="P276" s="1"/>
    </row>
    <row r="277" spans="2:16" x14ac:dyDescent="0.3">
      <c r="B277" s="1"/>
      <c r="C277" s="1"/>
      <c r="D277" s="1"/>
      <c r="E277" s="1"/>
      <c r="F277" s="1"/>
      <c r="G277" s="1"/>
      <c r="H277" s="1"/>
      <c r="I277" s="1"/>
      <c r="J277" s="1"/>
      <c r="K277" s="1"/>
      <c r="L277" s="1"/>
      <c r="M277" s="1"/>
      <c r="N277" s="1"/>
      <c r="O277" s="1"/>
      <c r="P277" s="1"/>
    </row>
    <row r="278" spans="2:16" x14ac:dyDescent="0.3">
      <c r="B278" s="1"/>
      <c r="C278" s="1"/>
      <c r="D278" s="1"/>
      <c r="E278" s="1"/>
      <c r="F278" s="1"/>
      <c r="G278" s="1"/>
      <c r="H278" s="1"/>
      <c r="I278" s="1"/>
      <c r="J278" s="1"/>
      <c r="K278" s="1"/>
      <c r="L278" s="1"/>
      <c r="M278" s="1"/>
      <c r="N278" s="1"/>
      <c r="O278" s="1"/>
      <c r="P278" s="1"/>
    </row>
    <row r="279" spans="2:16" x14ac:dyDescent="0.3">
      <c r="B279" s="1"/>
      <c r="C279" s="1"/>
      <c r="D279" s="1"/>
      <c r="E279" s="1"/>
      <c r="F279" s="1"/>
      <c r="G279" s="1"/>
      <c r="H279" s="1"/>
      <c r="I279" s="1"/>
      <c r="J279" s="1"/>
      <c r="K279" s="1"/>
      <c r="L279" s="1"/>
      <c r="M279" s="1"/>
      <c r="N279" s="1"/>
      <c r="O279" s="1"/>
      <c r="P279" s="1"/>
    </row>
    <row r="280" spans="2:16" x14ac:dyDescent="0.3">
      <c r="B280" s="1"/>
      <c r="C280" s="1"/>
      <c r="D280" s="1"/>
      <c r="E280" s="1"/>
      <c r="F280" s="1"/>
      <c r="G280" s="1"/>
      <c r="H280" s="1"/>
      <c r="I280" s="1"/>
      <c r="J280" s="1"/>
      <c r="K280" s="1"/>
      <c r="L280" s="1"/>
      <c r="M280" s="1"/>
      <c r="N280" s="1"/>
      <c r="O280" s="1"/>
      <c r="P280" s="1"/>
    </row>
    <row r="281" spans="2:16" x14ac:dyDescent="0.3">
      <c r="B281" s="1"/>
      <c r="C281" s="1"/>
      <c r="D281" s="1"/>
      <c r="E281" s="1"/>
      <c r="F281" s="1"/>
      <c r="G281" s="1"/>
      <c r="H281" s="1"/>
      <c r="I281" s="1"/>
      <c r="J281" s="1"/>
      <c r="K281" s="1"/>
      <c r="L281" s="1"/>
      <c r="M281" s="1"/>
      <c r="N281" s="1"/>
      <c r="O281" s="1"/>
      <c r="P281" s="1"/>
    </row>
    <row r="282" spans="2:16" x14ac:dyDescent="0.3">
      <c r="B282" s="1"/>
      <c r="C282" s="1"/>
      <c r="D282" s="1"/>
      <c r="E282" s="1"/>
      <c r="F282" s="1"/>
      <c r="G282" s="1"/>
      <c r="H282" s="1"/>
      <c r="I282" s="1"/>
      <c r="J282" s="1"/>
      <c r="K282" s="1"/>
      <c r="L282" s="1"/>
      <c r="M282" s="1"/>
      <c r="N282" s="1"/>
      <c r="O282" s="1"/>
      <c r="P282" s="1"/>
    </row>
    <row r="283" spans="2:16" x14ac:dyDescent="0.3">
      <c r="B283" s="1"/>
      <c r="C283" s="1"/>
      <c r="D283" s="1"/>
      <c r="E283" s="1"/>
      <c r="F283" s="1"/>
      <c r="G283" s="1"/>
      <c r="H283" s="1"/>
      <c r="I283" s="1"/>
      <c r="J283" s="1"/>
      <c r="K283" s="1"/>
      <c r="L283" s="1"/>
      <c r="M283" s="1"/>
      <c r="N283" s="1"/>
      <c r="O283" s="1"/>
      <c r="P283" s="1"/>
    </row>
    <row r="284" spans="2:16" x14ac:dyDescent="0.3">
      <c r="B284" s="1"/>
      <c r="C284" s="1"/>
      <c r="D284" s="1"/>
      <c r="E284" s="1"/>
      <c r="F284" s="1"/>
      <c r="G284" s="1"/>
      <c r="H284" s="1"/>
      <c r="I284" s="1"/>
      <c r="J284" s="1"/>
      <c r="K284" s="1"/>
      <c r="L284" s="1"/>
      <c r="M284" s="1"/>
      <c r="N284" s="1"/>
      <c r="O284" s="1"/>
      <c r="P284" s="1"/>
    </row>
    <row r="285" spans="2:16" x14ac:dyDescent="0.3">
      <c r="B285" s="1"/>
      <c r="C285" s="1"/>
      <c r="D285" s="1"/>
      <c r="E285" s="1"/>
      <c r="F285" s="1"/>
      <c r="G285" s="1"/>
      <c r="H285" s="1"/>
      <c r="I285" s="1"/>
      <c r="J285" s="1"/>
      <c r="K285" s="1"/>
      <c r="L285" s="1"/>
      <c r="M285" s="1"/>
      <c r="N285" s="1"/>
      <c r="O285" s="1"/>
      <c r="P285" s="1"/>
    </row>
    <row r="286" spans="2:16" x14ac:dyDescent="0.3">
      <c r="B286" s="1"/>
      <c r="C286" s="1"/>
      <c r="D286" s="1"/>
      <c r="E286" s="1"/>
      <c r="F286" s="1"/>
      <c r="G286" s="1"/>
      <c r="H286" s="1"/>
      <c r="I286" s="1"/>
      <c r="J286" s="1"/>
      <c r="K286" s="1"/>
      <c r="L286" s="1"/>
      <c r="M286" s="1"/>
      <c r="N286" s="1"/>
      <c r="O286" s="1"/>
      <c r="P286" s="1"/>
    </row>
    <row r="287" spans="2:16" x14ac:dyDescent="0.3">
      <c r="B287" s="1"/>
      <c r="C287" s="1"/>
      <c r="D287" s="1"/>
      <c r="E287" s="1"/>
      <c r="F287" s="1"/>
      <c r="G287" s="1"/>
      <c r="H287" s="1"/>
      <c r="I287" s="1"/>
      <c r="J287" s="1"/>
      <c r="K287" s="1"/>
      <c r="L287" s="1"/>
      <c r="M287" s="1"/>
      <c r="N287" s="1"/>
      <c r="O287" s="1"/>
      <c r="P287" s="1"/>
    </row>
    <row r="288" spans="2:16" x14ac:dyDescent="0.3">
      <c r="B288" s="1"/>
      <c r="C288" s="1"/>
      <c r="D288" s="1"/>
      <c r="E288" s="1"/>
      <c r="F288" s="1"/>
      <c r="G288" s="1"/>
      <c r="H288" s="1"/>
      <c r="I288" s="1"/>
      <c r="J288" s="1"/>
      <c r="K288" s="1"/>
      <c r="L288" s="1"/>
      <c r="M288" s="1"/>
      <c r="N288" s="1"/>
      <c r="O288" s="1"/>
      <c r="P288" s="1"/>
    </row>
    <row r="289" spans="2:16" x14ac:dyDescent="0.3">
      <c r="B289" s="1"/>
      <c r="C289" s="1"/>
      <c r="D289" s="1"/>
      <c r="E289" s="1"/>
      <c r="F289" s="1"/>
      <c r="G289" s="1"/>
      <c r="H289" s="1"/>
      <c r="I289" s="1"/>
      <c r="J289" s="1"/>
      <c r="K289" s="1"/>
      <c r="L289" s="1"/>
      <c r="M289" s="1"/>
      <c r="N289" s="1"/>
      <c r="O289" s="1"/>
      <c r="P289" s="1"/>
    </row>
    <row r="290" spans="2:16" x14ac:dyDescent="0.3">
      <c r="B290" s="1"/>
      <c r="C290" s="1"/>
      <c r="D290" s="1"/>
      <c r="E290" s="1"/>
      <c r="F290" s="1"/>
      <c r="G290" s="1"/>
      <c r="H290" s="1"/>
      <c r="I290" s="1"/>
      <c r="J290" s="1"/>
      <c r="K290" s="1"/>
      <c r="L290" s="1"/>
      <c r="M290" s="1"/>
      <c r="N290" s="1"/>
      <c r="O290" s="1"/>
      <c r="P290" s="1"/>
    </row>
    <row r="291" spans="2:16" x14ac:dyDescent="0.3">
      <c r="B291" s="1"/>
      <c r="C291" s="1"/>
      <c r="D291" s="1"/>
      <c r="E291" s="1"/>
      <c r="F291" s="1"/>
      <c r="G291" s="1"/>
      <c r="H291" s="1"/>
      <c r="I291" s="1"/>
      <c r="J291" s="1"/>
      <c r="K291" s="1"/>
      <c r="L291" s="1"/>
      <c r="M291" s="1"/>
      <c r="N291" s="1"/>
      <c r="O291" s="1"/>
      <c r="P291" s="1"/>
    </row>
    <row r="292" spans="2:16" x14ac:dyDescent="0.3">
      <c r="B292" s="1"/>
      <c r="C292" s="1"/>
      <c r="D292" s="1"/>
      <c r="E292" s="1"/>
      <c r="F292" s="1"/>
      <c r="G292" s="1"/>
      <c r="H292" s="1"/>
      <c r="I292" s="1"/>
      <c r="J292" s="1"/>
      <c r="K292" s="1"/>
      <c r="L292" s="1"/>
      <c r="M292" s="1"/>
      <c r="N292" s="1"/>
      <c r="O292" s="1"/>
      <c r="P292" s="1"/>
    </row>
    <row r="293" spans="2:16" x14ac:dyDescent="0.3">
      <c r="B293" s="1"/>
      <c r="C293" s="1"/>
      <c r="D293" s="1"/>
      <c r="E293" s="1"/>
      <c r="F293" s="1"/>
      <c r="G293" s="1"/>
      <c r="H293" s="1"/>
      <c r="I293" s="1"/>
      <c r="J293" s="1"/>
      <c r="K293" s="1"/>
      <c r="L293" s="1"/>
      <c r="M293" s="1"/>
      <c r="N293" s="1"/>
      <c r="O293" s="1"/>
      <c r="P293" s="1"/>
    </row>
    <row r="294" spans="2:16" x14ac:dyDescent="0.3">
      <c r="B294" s="1"/>
      <c r="C294" s="1"/>
      <c r="D294" s="1"/>
      <c r="E294" s="1"/>
      <c r="F294" s="1"/>
      <c r="G294" s="1"/>
      <c r="H294" s="1"/>
      <c r="I294" s="1"/>
      <c r="J294" s="1"/>
      <c r="K294" s="1"/>
      <c r="L294" s="1"/>
      <c r="M294" s="1"/>
      <c r="N294" s="1"/>
      <c r="O294" s="1"/>
      <c r="P294" s="1"/>
    </row>
    <row r="295" spans="2:16" x14ac:dyDescent="0.3">
      <c r="B295" s="1"/>
      <c r="C295" s="1"/>
      <c r="D295" s="1"/>
      <c r="E295" s="1"/>
      <c r="F295" s="1"/>
      <c r="G295" s="1"/>
      <c r="H295" s="1"/>
      <c r="I295" s="1"/>
      <c r="J295" s="1"/>
      <c r="K295" s="1"/>
      <c r="L295" s="1"/>
      <c r="M295" s="1"/>
      <c r="N295" s="1"/>
      <c r="O295" s="1"/>
      <c r="P295" s="1"/>
    </row>
    <row r="296" spans="2:16" x14ac:dyDescent="0.3">
      <c r="B296" s="1"/>
      <c r="C296" s="1"/>
      <c r="D296" s="1"/>
      <c r="E296" s="1"/>
      <c r="F296" s="1"/>
      <c r="G296" s="1"/>
      <c r="H296" s="1"/>
      <c r="I296" s="1"/>
      <c r="J296" s="1"/>
      <c r="K296" s="1"/>
      <c r="L296" s="1"/>
      <c r="M296" s="1"/>
      <c r="N296" s="1"/>
      <c r="O296" s="1"/>
      <c r="P296" s="1"/>
    </row>
    <row r="297" spans="2:16" x14ac:dyDescent="0.3">
      <c r="B297" s="1"/>
      <c r="C297" s="1"/>
      <c r="D297" s="1"/>
      <c r="E297" s="1"/>
      <c r="F297" s="1"/>
      <c r="G297" s="1"/>
      <c r="H297" s="1"/>
      <c r="I297" s="1"/>
      <c r="J297" s="1"/>
      <c r="K297" s="1"/>
      <c r="L297" s="1"/>
      <c r="M297" s="1"/>
      <c r="N297" s="1"/>
      <c r="O297" s="1"/>
      <c r="P297" s="1"/>
    </row>
    <row r="298" spans="2:16" x14ac:dyDescent="0.3">
      <c r="B298" s="1"/>
      <c r="C298" s="1"/>
      <c r="D298" s="1"/>
      <c r="E298" s="1"/>
      <c r="F298" s="1"/>
      <c r="G298" s="1"/>
      <c r="H298" s="1"/>
      <c r="I298" s="1"/>
      <c r="J298" s="1"/>
      <c r="K298" s="1"/>
      <c r="L298" s="1"/>
      <c r="M298" s="1"/>
      <c r="N298" s="1"/>
      <c r="O298" s="1"/>
      <c r="P298" s="1"/>
    </row>
    <row r="299" spans="2:16" x14ac:dyDescent="0.3">
      <c r="B299" s="1"/>
      <c r="C299" s="1"/>
      <c r="D299" s="1"/>
      <c r="E299" s="1"/>
      <c r="F299" s="1"/>
      <c r="G299" s="1"/>
      <c r="H299" s="1"/>
      <c r="I299" s="1"/>
      <c r="J299" s="1"/>
      <c r="K299" s="1"/>
      <c r="L299" s="1"/>
      <c r="M299" s="1"/>
      <c r="N299" s="1"/>
      <c r="O299" s="1"/>
      <c r="P299" s="1"/>
    </row>
    <row r="300" spans="2:16" x14ac:dyDescent="0.3">
      <c r="B300" s="1"/>
      <c r="C300" s="1"/>
      <c r="D300" s="1"/>
      <c r="E300" s="1"/>
      <c r="F300" s="1"/>
      <c r="G300" s="1"/>
      <c r="H300" s="1"/>
      <c r="I300" s="1"/>
      <c r="J300" s="1"/>
      <c r="K300" s="1"/>
      <c r="L300" s="1"/>
      <c r="M300" s="1"/>
      <c r="N300" s="1"/>
      <c r="O300" s="1"/>
      <c r="P300" s="1"/>
    </row>
    <row r="301" spans="2:16" x14ac:dyDescent="0.3">
      <c r="B301" s="1"/>
      <c r="C301" s="1"/>
      <c r="D301" s="1"/>
      <c r="E301" s="1"/>
      <c r="F301" s="1"/>
      <c r="G301" s="1"/>
      <c r="H301" s="1"/>
      <c r="I301" s="1"/>
      <c r="J301" s="1"/>
      <c r="K301" s="1"/>
      <c r="L301" s="1"/>
      <c r="M301" s="1"/>
      <c r="N301" s="1"/>
      <c r="O301" s="1"/>
      <c r="P301" s="1"/>
    </row>
    <row r="302" spans="2:16" x14ac:dyDescent="0.3">
      <c r="B302" s="1"/>
      <c r="C302" s="1"/>
      <c r="D302" s="1"/>
      <c r="E302" s="1"/>
      <c r="F302" s="1"/>
      <c r="G302" s="1"/>
      <c r="H302" s="1"/>
      <c r="I302" s="1"/>
      <c r="J302" s="1"/>
      <c r="K302" s="1"/>
      <c r="L302" s="1"/>
      <c r="M302" s="1"/>
      <c r="N302" s="1"/>
      <c r="O302" s="1"/>
      <c r="P302" s="1"/>
    </row>
    <row r="303" spans="2:16" x14ac:dyDescent="0.3">
      <c r="B303" s="1"/>
      <c r="C303" s="1"/>
      <c r="D303" s="1"/>
      <c r="E303" s="1"/>
      <c r="F303" s="1"/>
      <c r="G303" s="1"/>
      <c r="H303" s="1"/>
      <c r="I303" s="1"/>
      <c r="J303" s="1"/>
      <c r="K303" s="1"/>
      <c r="L303" s="1"/>
      <c r="M303" s="1"/>
      <c r="N303" s="1"/>
      <c r="O303" s="1"/>
      <c r="P303" s="1"/>
    </row>
    <row r="304" spans="2:16" x14ac:dyDescent="0.3">
      <c r="B304" s="1"/>
      <c r="C304" s="1"/>
      <c r="D304" s="1"/>
      <c r="E304" s="1"/>
      <c r="F304" s="1"/>
      <c r="G304" s="1"/>
      <c r="H304" s="1"/>
      <c r="I304" s="1"/>
      <c r="J304" s="1"/>
      <c r="K304" s="1"/>
      <c r="L304" s="1"/>
      <c r="M304" s="1"/>
      <c r="N304" s="1"/>
      <c r="O304" s="1"/>
      <c r="P304" s="1"/>
    </row>
    <row r="305" spans="2:16" x14ac:dyDescent="0.3">
      <c r="B305" s="1"/>
      <c r="C305" s="1"/>
      <c r="D305" s="1"/>
      <c r="E305" s="1"/>
      <c r="F305" s="1"/>
      <c r="G305" s="1"/>
      <c r="H305" s="1"/>
      <c r="I305" s="1"/>
      <c r="J305" s="1"/>
      <c r="K305" s="1"/>
      <c r="L305" s="1"/>
      <c r="M305" s="1"/>
      <c r="N305" s="1"/>
      <c r="O305" s="1"/>
      <c r="P305" s="1"/>
    </row>
    <row r="306" spans="2:16" x14ac:dyDescent="0.3">
      <c r="B306" s="1"/>
      <c r="C306" s="1"/>
      <c r="D306" s="1"/>
      <c r="E306" s="1"/>
      <c r="F306" s="1"/>
      <c r="G306" s="1"/>
      <c r="H306" s="1"/>
      <c r="I306" s="1"/>
      <c r="J306" s="1"/>
      <c r="K306" s="1"/>
      <c r="L306" s="1"/>
      <c r="M306" s="1"/>
      <c r="N306" s="1"/>
      <c r="O306" s="1"/>
      <c r="P306" s="1"/>
    </row>
    <row r="307" spans="2:16" x14ac:dyDescent="0.3">
      <c r="B307" s="1"/>
      <c r="C307" s="1"/>
      <c r="D307" s="1"/>
      <c r="E307" s="1"/>
      <c r="F307" s="1"/>
      <c r="G307" s="1"/>
      <c r="H307" s="1"/>
      <c r="I307" s="1"/>
      <c r="J307" s="1"/>
      <c r="K307" s="1"/>
      <c r="L307" s="1"/>
      <c r="M307" s="1"/>
      <c r="N307" s="1"/>
      <c r="O307" s="1"/>
      <c r="P307" s="1"/>
    </row>
    <row r="308" spans="2:16" x14ac:dyDescent="0.3">
      <c r="B308" s="1"/>
      <c r="C308" s="1"/>
      <c r="D308" s="1"/>
      <c r="E308" s="1"/>
      <c r="F308" s="1"/>
      <c r="G308" s="1"/>
      <c r="H308" s="1"/>
      <c r="I308" s="1"/>
      <c r="J308" s="1"/>
      <c r="K308" s="1"/>
      <c r="L308" s="1"/>
      <c r="M308" s="1"/>
      <c r="N308" s="1"/>
      <c r="O308" s="1"/>
      <c r="P308" s="1"/>
    </row>
    <row r="309" spans="2:16" x14ac:dyDescent="0.3">
      <c r="B309" s="1"/>
      <c r="C309" s="1"/>
      <c r="D309" s="1"/>
      <c r="E309" s="1"/>
      <c r="F309" s="1"/>
      <c r="G309" s="1"/>
      <c r="H309" s="1"/>
      <c r="I309" s="1"/>
      <c r="J309" s="1"/>
      <c r="K309" s="1"/>
      <c r="L309" s="1"/>
      <c r="M309" s="1"/>
      <c r="N309" s="1"/>
      <c r="O309" s="1"/>
      <c r="P309" s="1"/>
    </row>
    <row r="310" spans="2:16" x14ac:dyDescent="0.3">
      <c r="B310" s="1"/>
      <c r="C310" s="1"/>
      <c r="D310" s="1"/>
      <c r="E310" s="1"/>
      <c r="F310" s="1"/>
      <c r="G310" s="1"/>
      <c r="H310" s="1"/>
      <c r="I310" s="1"/>
      <c r="J310" s="1"/>
      <c r="K310" s="1"/>
      <c r="L310" s="1"/>
      <c r="M310" s="1"/>
      <c r="N310" s="1"/>
      <c r="O310" s="1"/>
      <c r="P310" s="1"/>
    </row>
    <row r="311" spans="2:16" x14ac:dyDescent="0.3">
      <c r="B311" s="1"/>
      <c r="C311" s="1"/>
      <c r="D311" s="1"/>
      <c r="E311" s="1"/>
      <c r="F311" s="1"/>
      <c r="G311" s="1"/>
      <c r="H311" s="1"/>
      <c r="I311" s="1"/>
      <c r="J311" s="1"/>
      <c r="K311" s="1"/>
      <c r="L311" s="1"/>
      <c r="M311" s="1"/>
      <c r="N311" s="1"/>
      <c r="O311" s="1"/>
      <c r="P311" s="1"/>
    </row>
    <row r="312" spans="2:16" x14ac:dyDescent="0.3">
      <c r="B312" s="1"/>
      <c r="C312" s="1"/>
      <c r="D312" s="1"/>
      <c r="E312" s="1"/>
      <c r="F312" s="1"/>
      <c r="G312" s="1"/>
      <c r="H312" s="1"/>
      <c r="I312" s="1"/>
      <c r="J312" s="1"/>
      <c r="K312" s="1"/>
      <c r="L312" s="1"/>
      <c r="M312" s="1"/>
      <c r="N312" s="1"/>
      <c r="O312" s="1"/>
      <c r="P312" s="1"/>
    </row>
    <row r="313" spans="2:16" x14ac:dyDescent="0.3">
      <c r="B313" s="1"/>
      <c r="C313" s="1"/>
      <c r="D313" s="1"/>
      <c r="E313" s="1"/>
      <c r="F313" s="1"/>
      <c r="G313" s="1"/>
      <c r="H313" s="1"/>
      <c r="I313" s="1"/>
      <c r="J313" s="1"/>
      <c r="K313" s="1"/>
      <c r="L313" s="1"/>
      <c r="M313" s="1"/>
      <c r="N313" s="1"/>
      <c r="O313" s="1"/>
      <c r="P313" s="1"/>
    </row>
    <row r="314" spans="2:16" x14ac:dyDescent="0.3">
      <c r="B314" s="1"/>
      <c r="C314" s="1"/>
      <c r="D314" s="1"/>
      <c r="E314" s="1"/>
      <c r="F314" s="1"/>
      <c r="G314" s="1"/>
      <c r="H314" s="1"/>
      <c r="I314" s="1"/>
      <c r="J314" s="1"/>
      <c r="K314" s="1"/>
      <c r="L314" s="1"/>
      <c r="M314" s="1"/>
      <c r="N314" s="1"/>
      <c r="O314" s="1"/>
      <c r="P314" s="1"/>
    </row>
    <row r="315" spans="2:16" x14ac:dyDescent="0.3">
      <c r="B315" s="1"/>
      <c r="C315" s="1"/>
      <c r="D315" s="1"/>
      <c r="E315" s="1"/>
      <c r="F315" s="1"/>
      <c r="G315" s="1"/>
      <c r="H315" s="1"/>
      <c r="I315" s="1"/>
      <c r="J315" s="1"/>
      <c r="K315" s="1"/>
      <c r="L315" s="1"/>
      <c r="M315" s="1"/>
      <c r="N315" s="1"/>
      <c r="O315" s="1"/>
      <c r="P315" s="1"/>
    </row>
    <row r="316" spans="2:16" x14ac:dyDescent="0.3">
      <c r="B316" s="1"/>
      <c r="C316" s="1"/>
      <c r="D316" s="1"/>
      <c r="E316" s="1"/>
      <c r="F316" s="1"/>
      <c r="G316" s="1"/>
      <c r="H316" s="1"/>
      <c r="I316" s="1"/>
      <c r="J316" s="1"/>
      <c r="K316" s="1"/>
      <c r="L316" s="1"/>
      <c r="M316" s="1"/>
      <c r="N316" s="1"/>
      <c r="O316" s="1"/>
      <c r="P316" s="1"/>
    </row>
    <row r="317" spans="2:16" x14ac:dyDescent="0.3">
      <c r="B317" s="1"/>
      <c r="C317" s="1"/>
      <c r="D317" s="1"/>
      <c r="E317" s="1"/>
      <c r="F317" s="1"/>
      <c r="G317" s="1"/>
      <c r="H317" s="1"/>
      <c r="I317" s="1"/>
      <c r="J317" s="1"/>
      <c r="K317" s="1"/>
      <c r="L317" s="1"/>
      <c r="M317" s="1"/>
      <c r="N317" s="1"/>
      <c r="O317" s="1"/>
      <c r="P317" s="1"/>
    </row>
    <row r="318" spans="2:16" x14ac:dyDescent="0.3">
      <c r="B318" s="1"/>
      <c r="C318" s="1"/>
      <c r="D318" s="1"/>
      <c r="E318" s="1"/>
      <c r="F318" s="1"/>
      <c r="G318" s="1"/>
      <c r="H318" s="1"/>
      <c r="I318" s="1"/>
      <c r="J318" s="1"/>
      <c r="K318" s="1"/>
      <c r="L318" s="1"/>
      <c r="M318" s="1"/>
      <c r="N318" s="1"/>
      <c r="O318" s="1"/>
      <c r="P318" s="1"/>
    </row>
    <row r="319" spans="2:16" x14ac:dyDescent="0.3">
      <c r="B319" s="1"/>
      <c r="C319" s="1"/>
      <c r="D319" s="1"/>
      <c r="E319" s="1"/>
      <c r="F319" s="1"/>
      <c r="G319" s="1"/>
      <c r="H319" s="1"/>
      <c r="I319" s="1"/>
      <c r="J319" s="1"/>
      <c r="K319" s="1"/>
      <c r="L319" s="1"/>
      <c r="M319" s="1"/>
      <c r="N319" s="1"/>
      <c r="O319" s="1"/>
      <c r="P319" s="1"/>
    </row>
    <row r="320" spans="2:16" x14ac:dyDescent="0.3">
      <c r="B320" s="1"/>
      <c r="C320" s="1"/>
      <c r="D320" s="1"/>
      <c r="E320" s="1"/>
      <c r="F320" s="1"/>
      <c r="G320" s="1"/>
      <c r="H320" s="1"/>
      <c r="I320" s="1"/>
      <c r="J320" s="1"/>
      <c r="K320" s="1"/>
      <c r="L320" s="1"/>
      <c r="M320" s="1"/>
      <c r="N320" s="1"/>
      <c r="O320" s="1"/>
      <c r="P320" s="1"/>
    </row>
    <row r="321" spans="2:16" x14ac:dyDescent="0.3">
      <c r="B321" s="1"/>
      <c r="C321" s="1"/>
      <c r="D321" s="1"/>
      <c r="E321" s="1"/>
      <c r="F321" s="1"/>
      <c r="G321" s="1"/>
      <c r="H321" s="1"/>
      <c r="I321" s="1"/>
      <c r="J321" s="1"/>
      <c r="K321" s="1"/>
      <c r="L321" s="1"/>
      <c r="M321" s="1"/>
      <c r="N321" s="1"/>
      <c r="O321" s="1"/>
      <c r="P321" s="1"/>
    </row>
    <row r="322" spans="2:16" x14ac:dyDescent="0.3">
      <c r="B322" s="1"/>
      <c r="C322" s="1"/>
      <c r="D322" s="1"/>
      <c r="E322" s="1"/>
      <c r="F322" s="1"/>
      <c r="G322" s="1"/>
      <c r="H322" s="1"/>
      <c r="I322" s="1"/>
      <c r="J322" s="1"/>
      <c r="K322" s="1"/>
      <c r="L322" s="1"/>
      <c r="M322" s="1"/>
      <c r="N322" s="1"/>
      <c r="O322" s="1"/>
      <c r="P322" s="1"/>
    </row>
    <row r="323" spans="2:16" x14ac:dyDescent="0.3">
      <c r="B323" s="1"/>
      <c r="C323" s="1"/>
      <c r="D323" s="1"/>
      <c r="E323" s="1"/>
      <c r="F323" s="1"/>
      <c r="G323" s="1"/>
      <c r="H323" s="1"/>
      <c r="I323" s="1"/>
      <c r="J323" s="1"/>
      <c r="K323" s="1"/>
      <c r="L323" s="1"/>
      <c r="M323" s="1"/>
      <c r="N323" s="1"/>
      <c r="O323" s="1"/>
      <c r="P323" s="1"/>
    </row>
    <row r="324" spans="2:16" x14ac:dyDescent="0.3">
      <c r="B324" s="1"/>
      <c r="C324" s="1"/>
      <c r="D324" s="1"/>
      <c r="E324" s="1"/>
      <c r="F324" s="1"/>
      <c r="G324" s="1"/>
      <c r="H324" s="1"/>
      <c r="I324" s="1"/>
      <c r="J324" s="1"/>
      <c r="K324" s="1"/>
      <c r="L324" s="1"/>
      <c r="M324" s="1"/>
      <c r="N324" s="1"/>
      <c r="O324" s="1"/>
      <c r="P324" s="1"/>
    </row>
    <row r="325" spans="2:16" x14ac:dyDescent="0.3">
      <c r="B325" s="1"/>
      <c r="C325" s="1"/>
      <c r="D325" s="1"/>
      <c r="E325" s="1"/>
      <c r="F325" s="1"/>
      <c r="G325" s="1"/>
      <c r="H325" s="1"/>
      <c r="I325" s="1"/>
      <c r="J325" s="1"/>
      <c r="K325" s="1"/>
      <c r="L325" s="1"/>
      <c r="M325" s="1"/>
      <c r="N325" s="1"/>
      <c r="O325" s="1"/>
      <c r="P325" s="1"/>
    </row>
    <row r="326" spans="2:16" x14ac:dyDescent="0.3">
      <c r="B326" s="1"/>
      <c r="C326" s="1"/>
      <c r="D326" s="1"/>
      <c r="E326" s="1"/>
      <c r="F326" s="1"/>
      <c r="G326" s="1"/>
      <c r="H326" s="1"/>
      <c r="I326" s="1"/>
      <c r="J326" s="1"/>
      <c r="K326" s="1"/>
      <c r="L326" s="1"/>
      <c r="M326" s="1"/>
      <c r="N326" s="1"/>
      <c r="O326" s="1"/>
      <c r="P326" s="1"/>
    </row>
    <row r="327" spans="2:16" x14ac:dyDescent="0.3">
      <c r="B327" s="1"/>
      <c r="C327" s="1"/>
      <c r="D327" s="1"/>
      <c r="E327" s="1"/>
      <c r="F327" s="1"/>
      <c r="G327" s="1"/>
      <c r="H327" s="1"/>
      <c r="I327" s="1"/>
      <c r="J327" s="1"/>
      <c r="K327" s="1"/>
      <c r="L327" s="1"/>
      <c r="M327" s="1"/>
      <c r="N327" s="1"/>
      <c r="O327" s="1"/>
      <c r="P327" s="1"/>
    </row>
    <row r="328" spans="2:16" x14ac:dyDescent="0.3">
      <c r="B328" s="1"/>
      <c r="C328" s="1"/>
      <c r="D328" s="1"/>
      <c r="E328" s="1"/>
      <c r="F328" s="1"/>
      <c r="G328" s="1"/>
      <c r="H328" s="1"/>
      <c r="I328" s="1"/>
      <c r="J328" s="1"/>
      <c r="K328" s="1"/>
      <c r="L328" s="1"/>
      <c r="M328" s="1"/>
      <c r="N328" s="1"/>
      <c r="O328" s="1"/>
      <c r="P328" s="1"/>
    </row>
    <row r="329" spans="2:16" x14ac:dyDescent="0.3">
      <c r="B329" s="1"/>
      <c r="C329" s="1"/>
      <c r="D329" s="1"/>
      <c r="E329" s="1"/>
      <c r="F329" s="1"/>
      <c r="G329" s="1"/>
      <c r="H329" s="1"/>
      <c r="I329" s="1"/>
      <c r="J329" s="1"/>
      <c r="K329" s="1"/>
      <c r="L329" s="1"/>
      <c r="M329" s="1"/>
      <c r="N329" s="1"/>
      <c r="O329" s="1"/>
      <c r="P329" s="1"/>
    </row>
    <row r="330" spans="2:16" x14ac:dyDescent="0.3">
      <c r="B330" s="1"/>
      <c r="C330" s="1"/>
      <c r="D330" s="1"/>
      <c r="E330" s="1"/>
      <c r="F330" s="1"/>
      <c r="G330" s="1"/>
      <c r="H330" s="1"/>
      <c r="I330" s="1"/>
      <c r="J330" s="1"/>
      <c r="K330" s="1"/>
      <c r="L330" s="1"/>
      <c r="M330" s="1"/>
      <c r="N330" s="1"/>
      <c r="O330" s="1"/>
      <c r="P330" s="1"/>
    </row>
    <row r="331" spans="2:16" x14ac:dyDescent="0.3">
      <c r="B331" s="1"/>
      <c r="C331" s="1"/>
      <c r="D331" s="1"/>
      <c r="E331" s="1"/>
      <c r="F331" s="1"/>
      <c r="G331" s="1"/>
      <c r="H331" s="1"/>
      <c r="I331" s="1"/>
      <c r="J331" s="1"/>
      <c r="K331" s="1"/>
      <c r="L331" s="1"/>
      <c r="M331" s="1"/>
      <c r="N331" s="1"/>
      <c r="O331" s="1"/>
      <c r="P331" s="1"/>
    </row>
    <row r="332" spans="2:16" x14ac:dyDescent="0.3">
      <c r="B332" s="1"/>
      <c r="C332" s="1"/>
      <c r="D332" s="1"/>
      <c r="E332" s="1"/>
      <c r="F332" s="1"/>
      <c r="G332" s="1"/>
      <c r="H332" s="1"/>
      <c r="I332" s="1"/>
      <c r="J332" s="1"/>
      <c r="K332" s="1"/>
      <c r="L332" s="1"/>
      <c r="M332" s="1"/>
      <c r="N332" s="1"/>
      <c r="O332" s="1"/>
      <c r="P332" s="1"/>
    </row>
    <row r="333" spans="2:16" x14ac:dyDescent="0.3">
      <c r="B333" s="1"/>
      <c r="C333" s="1"/>
      <c r="D333" s="1"/>
      <c r="E333" s="1"/>
      <c r="F333" s="1"/>
      <c r="G333" s="1"/>
      <c r="H333" s="1"/>
      <c r="I333" s="1"/>
      <c r="J333" s="1"/>
      <c r="K333" s="1"/>
      <c r="L333" s="1"/>
      <c r="M333" s="1"/>
      <c r="N333" s="1"/>
      <c r="O333" s="1"/>
      <c r="P333" s="1"/>
    </row>
    <row r="334" spans="2:16" x14ac:dyDescent="0.3">
      <c r="B334" s="1"/>
      <c r="C334" s="1"/>
      <c r="D334" s="1"/>
      <c r="E334" s="1"/>
      <c r="F334" s="1"/>
      <c r="G334" s="1"/>
      <c r="H334" s="1"/>
      <c r="I334" s="1"/>
      <c r="J334" s="1"/>
      <c r="K334" s="1"/>
      <c r="L334" s="1"/>
      <c r="M334" s="1"/>
      <c r="N334" s="1"/>
      <c r="O334" s="1"/>
      <c r="P334" s="1"/>
    </row>
    <row r="335" spans="2:16" x14ac:dyDescent="0.3">
      <c r="B335" s="1"/>
      <c r="C335" s="1"/>
      <c r="D335" s="1"/>
      <c r="E335" s="1"/>
      <c r="F335" s="1"/>
      <c r="G335" s="1"/>
      <c r="H335" s="1"/>
      <c r="I335" s="1"/>
      <c r="J335" s="1"/>
      <c r="K335" s="1"/>
      <c r="L335" s="1"/>
      <c r="M335" s="1"/>
      <c r="N335" s="1"/>
      <c r="O335" s="1"/>
      <c r="P335" s="1"/>
    </row>
    <row r="336" spans="2:16" x14ac:dyDescent="0.3">
      <c r="B336" s="1"/>
      <c r="C336" s="1"/>
      <c r="D336" s="1"/>
      <c r="E336" s="1"/>
      <c r="F336" s="1"/>
      <c r="G336" s="1"/>
      <c r="H336" s="1"/>
      <c r="I336" s="1"/>
      <c r="J336" s="1"/>
      <c r="K336" s="1"/>
      <c r="L336" s="1"/>
      <c r="M336" s="1"/>
      <c r="N336" s="1"/>
      <c r="O336" s="1"/>
      <c r="P336" s="1"/>
    </row>
    <row r="337" spans="2:16" x14ac:dyDescent="0.3">
      <c r="B337" s="1"/>
      <c r="C337" s="1"/>
      <c r="D337" s="1"/>
      <c r="E337" s="1"/>
      <c r="F337" s="1"/>
      <c r="G337" s="1"/>
      <c r="H337" s="1"/>
      <c r="I337" s="1"/>
      <c r="J337" s="1"/>
      <c r="K337" s="1"/>
      <c r="L337" s="1"/>
      <c r="M337" s="1"/>
      <c r="N337" s="1"/>
      <c r="O337" s="1"/>
      <c r="P337" s="1"/>
    </row>
    <row r="338" spans="2:16" x14ac:dyDescent="0.3">
      <c r="B338" s="1"/>
      <c r="C338" s="1"/>
      <c r="D338" s="1"/>
      <c r="E338" s="1"/>
      <c r="F338" s="1"/>
      <c r="G338" s="1"/>
      <c r="H338" s="1"/>
      <c r="I338" s="1"/>
      <c r="J338" s="1"/>
      <c r="K338" s="1"/>
      <c r="L338" s="1"/>
      <c r="M338" s="1"/>
      <c r="N338" s="1"/>
      <c r="O338" s="1"/>
      <c r="P338" s="1"/>
    </row>
    <row r="339" spans="2:16" x14ac:dyDescent="0.3">
      <c r="B339" s="1"/>
      <c r="C339" s="1"/>
      <c r="D339" s="1"/>
      <c r="E339" s="1"/>
      <c r="F339" s="1"/>
      <c r="G339" s="1"/>
      <c r="H339" s="1"/>
      <c r="I339" s="1"/>
      <c r="J339" s="1"/>
      <c r="K339" s="1"/>
      <c r="L339" s="1"/>
      <c r="M339" s="1"/>
      <c r="N339" s="1"/>
      <c r="O339" s="1"/>
      <c r="P339" s="1"/>
    </row>
    <row r="340" spans="2:16" x14ac:dyDescent="0.3">
      <c r="B340" s="1"/>
      <c r="C340" s="1"/>
      <c r="D340" s="1"/>
      <c r="E340" s="1"/>
      <c r="F340" s="1"/>
      <c r="G340" s="1"/>
      <c r="H340" s="1"/>
      <c r="I340" s="1"/>
      <c r="J340" s="1"/>
      <c r="K340" s="1"/>
      <c r="L340" s="1"/>
      <c r="M340" s="1"/>
      <c r="N340" s="1"/>
      <c r="O340" s="1"/>
      <c r="P340" s="1"/>
    </row>
    <row r="341" spans="2:16" x14ac:dyDescent="0.3">
      <c r="B341" s="1"/>
      <c r="C341" s="1"/>
      <c r="D341" s="1"/>
      <c r="E341" s="1"/>
      <c r="F341" s="1"/>
      <c r="G341" s="1"/>
      <c r="H341" s="1"/>
      <c r="I341" s="1"/>
      <c r="J341" s="1"/>
      <c r="K341" s="1"/>
      <c r="L341" s="1"/>
      <c r="M341" s="1"/>
      <c r="N341" s="1"/>
      <c r="O341" s="1"/>
      <c r="P341" s="1"/>
    </row>
    <row r="342" spans="2:16" x14ac:dyDescent="0.3">
      <c r="B342" s="1"/>
      <c r="C342" s="1"/>
      <c r="D342" s="1"/>
      <c r="E342" s="1"/>
      <c r="F342" s="1"/>
      <c r="G342" s="1"/>
      <c r="H342" s="1"/>
      <c r="I342" s="1"/>
      <c r="J342" s="1"/>
      <c r="K342" s="1"/>
      <c r="L342" s="1"/>
      <c r="M342" s="1"/>
      <c r="N342" s="1"/>
      <c r="O342" s="1"/>
      <c r="P342" s="1"/>
    </row>
    <row r="343" spans="2:16" x14ac:dyDescent="0.3">
      <c r="B343" s="1"/>
      <c r="C343" s="1"/>
      <c r="D343" s="1"/>
      <c r="E343" s="1"/>
      <c r="F343" s="1"/>
      <c r="G343" s="1"/>
      <c r="H343" s="1"/>
      <c r="I343" s="1"/>
      <c r="J343" s="1"/>
      <c r="K343" s="1"/>
      <c r="L343" s="1"/>
      <c r="M343" s="1"/>
      <c r="N343" s="1"/>
      <c r="O343" s="1"/>
      <c r="P343" s="1"/>
    </row>
    <row r="344" spans="2:16" x14ac:dyDescent="0.3">
      <c r="B344" s="1"/>
      <c r="C344" s="1"/>
      <c r="D344" s="1"/>
      <c r="E344" s="1"/>
      <c r="F344" s="1"/>
      <c r="G344" s="1"/>
      <c r="H344" s="1"/>
      <c r="I344" s="1"/>
      <c r="J344" s="1"/>
      <c r="K344" s="1"/>
      <c r="L344" s="1"/>
      <c r="M344" s="1"/>
      <c r="N344" s="1"/>
      <c r="O344" s="1"/>
      <c r="P344" s="1"/>
    </row>
    <row r="345" spans="2:16" x14ac:dyDescent="0.3">
      <c r="B345" s="1"/>
      <c r="C345" s="1"/>
      <c r="D345" s="1"/>
      <c r="E345" s="1"/>
      <c r="F345" s="1"/>
      <c r="G345" s="1"/>
      <c r="H345" s="1"/>
      <c r="I345" s="1"/>
      <c r="J345" s="1"/>
      <c r="K345" s="1"/>
      <c r="L345" s="1"/>
      <c r="M345" s="1"/>
      <c r="N345" s="1"/>
      <c r="O345" s="1"/>
      <c r="P345" s="1"/>
    </row>
    <row r="346" spans="2:16" x14ac:dyDescent="0.3">
      <c r="B346" s="1"/>
      <c r="C346" s="1"/>
      <c r="D346" s="1"/>
      <c r="E346" s="1"/>
      <c r="F346" s="1"/>
      <c r="G346" s="1"/>
      <c r="H346" s="1"/>
      <c r="I346" s="1"/>
      <c r="J346" s="1"/>
      <c r="K346" s="1"/>
      <c r="L346" s="1"/>
      <c r="M346" s="1"/>
      <c r="N346" s="1"/>
      <c r="O346" s="1"/>
      <c r="P346" s="1"/>
    </row>
    <row r="347" spans="2:16" x14ac:dyDescent="0.3">
      <c r="B347" s="1"/>
      <c r="C347" s="1"/>
      <c r="D347" s="1"/>
      <c r="E347" s="1"/>
      <c r="F347" s="1"/>
      <c r="G347" s="1"/>
      <c r="H347" s="1"/>
      <c r="I347" s="1"/>
      <c r="J347" s="1"/>
      <c r="K347" s="1"/>
      <c r="L347" s="1"/>
      <c r="M347" s="1"/>
      <c r="N347" s="1"/>
      <c r="O347" s="1"/>
      <c r="P347" s="1"/>
    </row>
    <row r="348" spans="2:16" x14ac:dyDescent="0.3">
      <c r="B348" s="1"/>
      <c r="C348" s="1"/>
      <c r="D348" s="1"/>
      <c r="E348" s="1"/>
      <c r="F348" s="1"/>
      <c r="G348" s="1"/>
      <c r="H348" s="1"/>
      <c r="I348" s="1"/>
      <c r="J348" s="1"/>
      <c r="K348" s="1"/>
      <c r="L348" s="1"/>
      <c r="M348" s="1"/>
      <c r="N348" s="1"/>
      <c r="O348" s="1"/>
      <c r="P348" s="1"/>
    </row>
    <row r="349" spans="2:16" x14ac:dyDescent="0.3">
      <c r="B349" s="1"/>
      <c r="C349" s="1"/>
      <c r="D349" s="1"/>
      <c r="E349" s="1"/>
      <c r="F349" s="1"/>
      <c r="G349" s="1"/>
      <c r="H349" s="1"/>
      <c r="I349" s="1"/>
      <c r="J349" s="1"/>
      <c r="K349" s="1"/>
      <c r="L349" s="1"/>
      <c r="M349" s="1"/>
      <c r="N349" s="1"/>
      <c r="O349" s="1"/>
      <c r="P349" s="1"/>
    </row>
    <row r="350" spans="2:16" x14ac:dyDescent="0.3">
      <c r="B350" s="1"/>
      <c r="C350" s="1"/>
      <c r="D350" s="1"/>
      <c r="E350" s="1"/>
      <c r="F350" s="1"/>
      <c r="G350" s="1"/>
      <c r="H350" s="1"/>
      <c r="I350" s="1"/>
      <c r="J350" s="1"/>
      <c r="K350" s="1"/>
      <c r="L350" s="1"/>
      <c r="M350" s="1"/>
      <c r="N350" s="1"/>
      <c r="O350" s="1"/>
      <c r="P350" s="1"/>
    </row>
    <row r="351" spans="2:16" x14ac:dyDescent="0.3">
      <c r="B351" s="1"/>
      <c r="C351" s="1"/>
      <c r="D351" s="1"/>
      <c r="E351" s="1"/>
      <c r="F351" s="1"/>
      <c r="G351" s="1"/>
      <c r="H351" s="1"/>
      <c r="I351" s="1"/>
      <c r="J351" s="1"/>
      <c r="K351" s="1"/>
      <c r="L351" s="1"/>
      <c r="M351" s="1"/>
      <c r="N351" s="1"/>
      <c r="O351" s="1"/>
      <c r="P351" s="1"/>
    </row>
    <row r="352" spans="2:16" x14ac:dyDescent="0.3">
      <c r="B352" s="1"/>
      <c r="C352" s="1"/>
      <c r="D352" s="1"/>
      <c r="E352" s="1"/>
      <c r="F352" s="1"/>
      <c r="G352" s="1"/>
      <c r="H352" s="1"/>
      <c r="I352" s="1"/>
      <c r="J352" s="1"/>
      <c r="K352" s="1"/>
      <c r="L352" s="1"/>
      <c r="M352" s="1"/>
      <c r="N352" s="1"/>
      <c r="O352" s="1"/>
      <c r="P352" s="1"/>
    </row>
    <row r="353" spans="2:16" x14ac:dyDescent="0.3">
      <c r="B353" s="1"/>
      <c r="C353" s="1"/>
      <c r="D353" s="1"/>
      <c r="E353" s="1"/>
      <c r="F353" s="1"/>
      <c r="G353" s="1"/>
      <c r="H353" s="1"/>
      <c r="I353" s="1"/>
      <c r="J353" s="1"/>
      <c r="K353" s="1"/>
      <c r="L353" s="1"/>
      <c r="M353" s="1"/>
      <c r="N353" s="1"/>
      <c r="O353" s="1"/>
      <c r="P353" s="1"/>
    </row>
    <row r="354" spans="2:16" x14ac:dyDescent="0.3">
      <c r="B354" s="1"/>
      <c r="C354" s="1"/>
      <c r="D354" s="1"/>
      <c r="E354" s="1"/>
      <c r="F354" s="1"/>
      <c r="G354" s="1"/>
      <c r="H354" s="1"/>
      <c r="I354" s="1"/>
      <c r="J354" s="1"/>
      <c r="K354" s="1"/>
      <c r="L354" s="1"/>
      <c r="M354" s="1"/>
      <c r="N354" s="1"/>
      <c r="O354" s="1"/>
      <c r="P354" s="1"/>
    </row>
    <row r="355" spans="2:16" x14ac:dyDescent="0.3">
      <c r="B355" s="1"/>
      <c r="C355" s="1"/>
      <c r="D355" s="1"/>
      <c r="E355" s="1"/>
      <c r="F355" s="1"/>
      <c r="G355" s="1"/>
      <c r="H355" s="1"/>
      <c r="I355" s="1"/>
      <c r="J355" s="1"/>
      <c r="K355" s="1"/>
      <c r="L355" s="1"/>
      <c r="M355" s="1"/>
      <c r="N355" s="1"/>
      <c r="O355" s="1"/>
      <c r="P355" s="1"/>
    </row>
    <row r="356" spans="2:16" x14ac:dyDescent="0.3">
      <c r="B356" s="1"/>
      <c r="C356" s="1"/>
      <c r="D356" s="1"/>
      <c r="E356" s="1"/>
      <c r="F356" s="1"/>
      <c r="G356" s="1"/>
      <c r="H356" s="1"/>
      <c r="I356" s="1"/>
      <c r="J356" s="1"/>
      <c r="K356" s="1"/>
      <c r="L356" s="1"/>
      <c r="M356" s="1"/>
      <c r="N356" s="1"/>
      <c r="O356" s="1"/>
      <c r="P356" s="1"/>
    </row>
    <row r="357" spans="2:16" x14ac:dyDescent="0.3">
      <c r="B357" s="1"/>
      <c r="C357" s="1"/>
      <c r="D357" s="1"/>
      <c r="E357" s="1"/>
      <c r="F357" s="1"/>
      <c r="G357" s="1"/>
      <c r="H357" s="1"/>
      <c r="I357" s="1"/>
      <c r="J357" s="1"/>
      <c r="K357" s="1"/>
      <c r="L357" s="1"/>
      <c r="M357" s="1"/>
      <c r="N357" s="1"/>
      <c r="O357" s="1"/>
      <c r="P357" s="1"/>
    </row>
    <row r="358" spans="2:16" x14ac:dyDescent="0.3">
      <c r="B358" s="1"/>
      <c r="C358" s="1"/>
      <c r="D358" s="1"/>
      <c r="E358" s="1"/>
      <c r="F358" s="1"/>
      <c r="G358" s="1"/>
      <c r="H358" s="1"/>
      <c r="I358" s="1"/>
      <c r="J358" s="1"/>
      <c r="K358" s="1"/>
      <c r="L358" s="1"/>
      <c r="M358" s="1"/>
      <c r="N358" s="1"/>
      <c r="O358" s="1"/>
      <c r="P358" s="1"/>
    </row>
    <row r="359" spans="2:16" x14ac:dyDescent="0.3">
      <c r="B359" s="1"/>
      <c r="C359" s="1"/>
      <c r="D359" s="1"/>
      <c r="E359" s="1"/>
      <c r="F359" s="1"/>
      <c r="G359" s="1"/>
      <c r="H359" s="1"/>
      <c r="I359" s="1"/>
      <c r="J359" s="1"/>
      <c r="K359" s="1"/>
      <c r="L359" s="1"/>
      <c r="M359" s="1"/>
      <c r="N359" s="1"/>
      <c r="O359" s="1"/>
      <c r="P359" s="1"/>
    </row>
    <row r="360" spans="2:16" x14ac:dyDescent="0.3">
      <c r="B360" s="1"/>
      <c r="C360" s="1"/>
      <c r="D360" s="1"/>
      <c r="E360" s="1"/>
      <c r="F360" s="1"/>
      <c r="G360" s="1"/>
      <c r="H360" s="1"/>
      <c r="I360" s="1"/>
      <c r="J360" s="1"/>
      <c r="K360" s="1"/>
      <c r="L360" s="1"/>
      <c r="M360" s="1"/>
      <c r="N360" s="1"/>
      <c r="O360" s="1"/>
      <c r="P360" s="1"/>
    </row>
    <row r="361" spans="2:16" x14ac:dyDescent="0.3">
      <c r="B361" s="1"/>
      <c r="C361" s="1"/>
      <c r="D361" s="1"/>
      <c r="E361" s="1"/>
      <c r="F361" s="1"/>
      <c r="G361" s="1"/>
      <c r="H361" s="1"/>
      <c r="I361" s="1"/>
      <c r="J361" s="1"/>
      <c r="K361" s="1"/>
      <c r="L361" s="1"/>
      <c r="M361" s="1"/>
      <c r="N361" s="1"/>
      <c r="O361" s="1"/>
      <c r="P361" s="1"/>
    </row>
    <row r="362" spans="2:16" x14ac:dyDescent="0.3">
      <c r="B362" s="1"/>
      <c r="C362" s="1"/>
      <c r="D362" s="1"/>
      <c r="E362" s="1"/>
      <c r="F362" s="1"/>
      <c r="G362" s="1"/>
      <c r="H362" s="1"/>
      <c r="I362" s="1"/>
      <c r="J362" s="1"/>
      <c r="K362" s="1"/>
      <c r="L362" s="1"/>
      <c r="M362" s="1"/>
      <c r="N362" s="1"/>
      <c r="O362" s="1"/>
      <c r="P362" s="1"/>
    </row>
    <row r="363" spans="2:16" x14ac:dyDescent="0.3">
      <c r="B363" s="1"/>
      <c r="C363" s="1"/>
      <c r="D363" s="1"/>
      <c r="E363" s="1"/>
      <c r="F363" s="1"/>
      <c r="G363" s="1"/>
      <c r="H363" s="1"/>
      <c r="I363" s="1"/>
      <c r="J363" s="1"/>
      <c r="K363" s="1"/>
      <c r="L363" s="1"/>
      <c r="M363" s="1"/>
      <c r="N363" s="1"/>
      <c r="O363" s="1"/>
      <c r="P363" s="1"/>
    </row>
    <row r="364" spans="2:16" x14ac:dyDescent="0.3">
      <c r="B364" s="1"/>
      <c r="C364" s="1"/>
      <c r="D364" s="1"/>
      <c r="E364" s="1"/>
      <c r="F364" s="1"/>
      <c r="G364" s="1"/>
      <c r="H364" s="1"/>
      <c r="I364" s="1"/>
      <c r="J364" s="1"/>
      <c r="K364" s="1"/>
      <c r="L364" s="1"/>
      <c r="M364" s="1"/>
      <c r="N364" s="1"/>
      <c r="O364" s="1"/>
      <c r="P364" s="1"/>
    </row>
    <row r="365" spans="2:16" x14ac:dyDescent="0.3">
      <c r="B365" s="1"/>
      <c r="C365" s="1"/>
      <c r="D365" s="1"/>
      <c r="E365" s="1"/>
      <c r="F365" s="1"/>
      <c r="G365" s="1"/>
      <c r="H365" s="1"/>
      <c r="I365" s="1"/>
      <c r="J365" s="1"/>
      <c r="K365" s="1"/>
      <c r="L365" s="1"/>
      <c r="M365" s="1"/>
      <c r="N365" s="1"/>
      <c r="O365" s="1"/>
      <c r="P365" s="1"/>
    </row>
    <row r="366" spans="2:16" x14ac:dyDescent="0.3">
      <c r="B366" s="1"/>
      <c r="C366" s="1"/>
      <c r="D366" s="1"/>
      <c r="E366" s="1"/>
      <c r="F366" s="1"/>
      <c r="G366" s="1"/>
      <c r="H366" s="1"/>
      <c r="I366" s="1"/>
      <c r="J366" s="1"/>
      <c r="K366" s="1"/>
      <c r="L366" s="1"/>
      <c r="M366" s="1"/>
      <c r="N366" s="1"/>
      <c r="O366" s="1"/>
      <c r="P366" s="1"/>
    </row>
    <row r="367" spans="2:16" x14ac:dyDescent="0.3">
      <c r="B367" s="1"/>
      <c r="C367" s="1"/>
      <c r="D367" s="1"/>
      <c r="E367" s="1"/>
      <c r="F367" s="1"/>
      <c r="G367" s="1"/>
      <c r="H367" s="1"/>
      <c r="I367" s="1"/>
      <c r="J367" s="1"/>
      <c r="K367" s="1"/>
      <c r="L367" s="1"/>
      <c r="M367" s="1"/>
      <c r="N367" s="1"/>
      <c r="O367" s="1"/>
      <c r="P367" s="1"/>
    </row>
    <row r="368" spans="2:16" x14ac:dyDescent="0.3">
      <c r="B368" s="1"/>
      <c r="C368" s="1"/>
      <c r="D368" s="1"/>
      <c r="E368" s="1"/>
      <c r="F368" s="1"/>
      <c r="G368" s="1"/>
      <c r="H368" s="1"/>
      <c r="I368" s="1"/>
      <c r="J368" s="1"/>
      <c r="K368" s="1"/>
      <c r="L368" s="1"/>
      <c r="M368" s="1"/>
      <c r="N368" s="1"/>
      <c r="O368" s="1"/>
      <c r="P368" s="1"/>
    </row>
    <row r="369" spans="2:16" x14ac:dyDescent="0.3">
      <c r="B369" s="1"/>
      <c r="C369" s="1"/>
      <c r="D369" s="1"/>
      <c r="E369" s="1"/>
      <c r="F369" s="1"/>
      <c r="G369" s="1"/>
      <c r="H369" s="1"/>
      <c r="I369" s="1"/>
      <c r="J369" s="1"/>
      <c r="K369" s="1"/>
      <c r="L369" s="1"/>
      <c r="M369" s="1"/>
      <c r="N369" s="1"/>
      <c r="O369" s="1"/>
      <c r="P369" s="1"/>
    </row>
    <row r="370" spans="2:16" x14ac:dyDescent="0.3">
      <c r="B370" s="1"/>
      <c r="C370" s="1"/>
      <c r="D370" s="1"/>
      <c r="E370" s="1"/>
      <c r="F370" s="1"/>
      <c r="G370" s="1"/>
      <c r="H370" s="1"/>
      <c r="I370" s="1"/>
      <c r="J370" s="1"/>
      <c r="K370" s="1"/>
      <c r="L370" s="1"/>
      <c r="M370" s="1"/>
      <c r="N370" s="1"/>
      <c r="O370" s="1"/>
      <c r="P370" s="1"/>
    </row>
    <row r="371" spans="2:16" x14ac:dyDescent="0.3">
      <c r="B371" s="1"/>
      <c r="C371" s="1"/>
      <c r="D371" s="1"/>
      <c r="E371" s="1"/>
      <c r="F371" s="1"/>
      <c r="G371" s="1"/>
      <c r="H371" s="1"/>
      <c r="I371" s="1"/>
      <c r="J371" s="1"/>
      <c r="K371" s="1"/>
      <c r="L371" s="1"/>
      <c r="M371" s="1"/>
      <c r="N371" s="1"/>
      <c r="O371" s="1"/>
      <c r="P371" s="1"/>
    </row>
    <row r="372" spans="2:16" x14ac:dyDescent="0.3">
      <c r="B372" s="1"/>
      <c r="C372" s="1"/>
      <c r="D372" s="1"/>
      <c r="E372" s="1"/>
      <c r="F372" s="1"/>
      <c r="G372" s="1"/>
      <c r="H372" s="1"/>
      <c r="I372" s="1"/>
      <c r="J372" s="1"/>
      <c r="K372" s="1"/>
      <c r="L372" s="1"/>
      <c r="M372" s="1"/>
      <c r="N372" s="1"/>
      <c r="O372" s="1"/>
      <c r="P372" s="1"/>
    </row>
    <row r="373" spans="2:16" x14ac:dyDescent="0.3">
      <c r="B373" s="1"/>
      <c r="C373" s="1"/>
      <c r="D373" s="1"/>
      <c r="E373" s="1"/>
      <c r="F373" s="1"/>
      <c r="G373" s="1"/>
      <c r="H373" s="1"/>
      <c r="I373" s="1"/>
      <c r="J373" s="1"/>
      <c r="K373" s="1"/>
      <c r="L373" s="1"/>
      <c r="M373" s="1"/>
      <c r="N373" s="1"/>
      <c r="O373" s="1"/>
      <c r="P373" s="1"/>
    </row>
    <row r="374" spans="2:16" x14ac:dyDescent="0.3">
      <c r="B374" s="1"/>
      <c r="C374" s="1"/>
      <c r="D374" s="1"/>
      <c r="E374" s="1"/>
      <c r="F374" s="1"/>
      <c r="G374" s="1"/>
      <c r="H374" s="1"/>
      <c r="I374" s="1"/>
      <c r="J374" s="1"/>
      <c r="K374" s="1"/>
      <c r="L374" s="1"/>
      <c r="M374" s="1"/>
      <c r="N374" s="1"/>
      <c r="O374" s="1"/>
      <c r="P374" s="1"/>
    </row>
    <row r="375" spans="2:16" x14ac:dyDescent="0.3">
      <c r="B375" s="1"/>
      <c r="C375" s="1"/>
      <c r="D375" s="1"/>
      <c r="E375" s="1"/>
      <c r="F375" s="1"/>
      <c r="G375" s="1"/>
      <c r="H375" s="1"/>
      <c r="I375" s="1"/>
      <c r="J375" s="1"/>
      <c r="K375" s="1"/>
      <c r="L375" s="1"/>
      <c r="M375" s="1"/>
      <c r="N375" s="1"/>
      <c r="O375" s="1"/>
      <c r="P375" s="1"/>
    </row>
    <row r="376" spans="2:16" x14ac:dyDescent="0.3">
      <c r="B376" s="1"/>
      <c r="C376" s="1"/>
      <c r="D376" s="1"/>
      <c r="E376" s="1"/>
      <c r="F376" s="1"/>
      <c r="G376" s="1"/>
      <c r="H376" s="1"/>
      <c r="I376" s="1"/>
      <c r="J376" s="1"/>
      <c r="K376" s="1"/>
      <c r="L376" s="1"/>
      <c r="M376" s="1"/>
      <c r="N376" s="1"/>
      <c r="O376" s="1"/>
      <c r="P376" s="1"/>
    </row>
    <row r="377" spans="2:16" x14ac:dyDescent="0.3">
      <c r="B377" s="1"/>
      <c r="C377" s="1"/>
      <c r="D377" s="1"/>
      <c r="E377" s="1"/>
      <c r="F377" s="1"/>
      <c r="G377" s="1"/>
      <c r="H377" s="1"/>
      <c r="I377" s="1"/>
      <c r="J377" s="1"/>
      <c r="K377" s="1"/>
      <c r="L377" s="1"/>
      <c r="M377" s="1"/>
      <c r="N377" s="1"/>
      <c r="O377" s="1"/>
      <c r="P377" s="1"/>
    </row>
    <row r="378" spans="2:16" x14ac:dyDescent="0.3">
      <c r="B378" s="1"/>
      <c r="C378" s="1"/>
      <c r="D378" s="1"/>
      <c r="E378" s="1"/>
      <c r="F378" s="1"/>
      <c r="G378" s="1"/>
      <c r="H378" s="1"/>
      <c r="I378" s="1"/>
      <c r="J378" s="1"/>
      <c r="K378" s="1"/>
      <c r="L378" s="1"/>
      <c r="M378" s="1"/>
      <c r="N378" s="1"/>
      <c r="O378" s="1"/>
      <c r="P378" s="1"/>
    </row>
    <row r="379" spans="2:16" x14ac:dyDescent="0.3">
      <c r="B379" s="1"/>
      <c r="C379" s="1"/>
      <c r="D379" s="1"/>
      <c r="E379" s="1"/>
      <c r="F379" s="1"/>
      <c r="G379" s="1"/>
      <c r="H379" s="1"/>
      <c r="I379" s="1"/>
      <c r="J379" s="1"/>
      <c r="K379" s="1"/>
      <c r="L379" s="1"/>
      <c r="M379" s="1"/>
      <c r="N379" s="1"/>
      <c r="O379" s="1"/>
      <c r="P379" s="1"/>
    </row>
    <row r="380" spans="2:16" x14ac:dyDescent="0.3">
      <c r="B380" s="1"/>
      <c r="C380" s="1"/>
      <c r="D380" s="1"/>
      <c r="E380" s="1"/>
      <c r="F380" s="1"/>
      <c r="G380" s="1"/>
      <c r="H380" s="1"/>
      <c r="I380" s="1"/>
      <c r="J380" s="1"/>
      <c r="K380" s="1"/>
      <c r="L380" s="1"/>
      <c r="M380" s="1"/>
      <c r="N380" s="1"/>
      <c r="O380" s="1"/>
      <c r="P380" s="1"/>
    </row>
    <row r="381" spans="2:16" x14ac:dyDescent="0.3">
      <c r="B381" s="1"/>
      <c r="C381" s="1"/>
      <c r="D381" s="1"/>
      <c r="E381" s="1"/>
      <c r="F381" s="1"/>
      <c r="G381" s="1"/>
      <c r="H381" s="1"/>
      <c r="I381" s="1"/>
      <c r="J381" s="1"/>
      <c r="K381" s="1"/>
      <c r="L381" s="1"/>
      <c r="M381" s="1"/>
      <c r="N381" s="1"/>
      <c r="O381" s="1"/>
      <c r="P381" s="1"/>
    </row>
    <row r="382" spans="2:16" x14ac:dyDescent="0.3">
      <c r="B382" s="1"/>
      <c r="C382" s="1"/>
      <c r="D382" s="1"/>
      <c r="E382" s="1"/>
      <c r="F382" s="1"/>
      <c r="G382" s="1"/>
      <c r="H382" s="1"/>
      <c r="I382" s="1"/>
      <c r="J382" s="1"/>
      <c r="K382" s="1"/>
      <c r="L382" s="1"/>
      <c r="M382" s="1"/>
      <c r="N382" s="1"/>
      <c r="O382" s="1"/>
      <c r="P382" s="1"/>
    </row>
    <row r="383" spans="2:16" x14ac:dyDescent="0.3">
      <c r="B383" s="1"/>
      <c r="C383" s="1"/>
      <c r="D383" s="1"/>
      <c r="E383" s="1"/>
      <c r="F383" s="1"/>
      <c r="G383" s="1"/>
      <c r="H383" s="1"/>
      <c r="I383" s="1"/>
      <c r="J383" s="1"/>
      <c r="K383" s="1"/>
      <c r="L383" s="1"/>
      <c r="M383" s="1"/>
      <c r="N383" s="1"/>
      <c r="O383" s="1"/>
      <c r="P383" s="1"/>
    </row>
    <row r="384" spans="2:16" x14ac:dyDescent="0.3">
      <c r="B384" s="1"/>
      <c r="C384" s="1"/>
      <c r="D384" s="1"/>
      <c r="E384" s="1"/>
      <c r="F384" s="1"/>
      <c r="G384" s="1"/>
      <c r="H384" s="1"/>
      <c r="I384" s="1"/>
      <c r="J384" s="1"/>
      <c r="K384" s="1"/>
      <c r="L384" s="1"/>
      <c r="M384" s="1"/>
      <c r="N384" s="1"/>
      <c r="O384" s="1"/>
      <c r="P384" s="1"/>
    </row>
    <row r="385" spans="2:16" x14ac:dyDescent="0.3">
      <c r="B385" s="1"/>
      <c r="C385" s="1"/>
      <c r="D385" s="1"/>
      <c r="E385" s="1"/>
      <c r="F385" s="1"/>
      <c r="G385" s="1"/>
      <c r="H385" s="1"/>
      <c r="I385" s="1"/>
      <c r="J385" s="1"/>
      <c r="K385" s="1"/>
      <c r="L385" s="1"/>
      <c r="M385" s="1"/>
      <c r="N385" s="1"/>
      <c r="O385" s="1"/>
      <c r="P385" s="1"/>
    </row>
    <row r="386" spans="2:16" x14ac:dyDescent="0.3">
      <c r="B386" s="1"/>
      <c r="C386" s="1"/>
      <c r="D386" s="1"/>
      <c r="E386" s="1"/>
      <c r="F386" s="1"/>
      <c r="G386" s="1"/>
      <c r="H386" s="1"/>
      <c r="I386" s="1"/>
      <c r="J386" s="1"/>
      <c r="K386" s="1"/>
      <c r="L386" s="1"/>
      <c r="M386" s="1"/>
      <c r="N386" s="1"/>
      <c r="O386" s="1"/>
      <c r="P386" s="1"/>
    </row>
    <row r="387" spans="2:16" x14ac:dyDescent="0.3">
      <c r="B387" s="1"/>
      <c r="C387" s="1"/>
      <c r="D387" s="1"/>
      <c r="E387" s="1"/>
      <c r="F387" s="1"/>
      <c r="G387" s="1"/>
      <c r="H387" s="1"/>
      <c r="I387" s="1"/>
      <c r="J387" s="1"/>
      <c r="K387" s="1"/>
      <c r="L387" s="1"/>
      <c r="M387" s="1"/>
      <c r="N387" s="1"/>
      <c r="O387" s="1"/>
      <c r="P387" s="1"/>
    </row>
    <row r="388" spans="2:16" x14ac:dyDescent="0.3">
      <c r="B388" s="1"/>
      <c r="C388" s="1"/>
      <c r="D388" s="1"/>
      <c r="E388" s="1"/>
      <c r="F388" s="1"/>
      <c r="G388" s="1"/>
      <c r="H388" s="1"/>
      <c r="I388" s="1"/>
      <c r="J388" s="1"/>
      <c r="K388" s="1"/>
      <c r="L388" s="1"/>
      <c r="M388" s="1"/>
      <c r="N388" s="1"/>
      <c r="O388" s="1"/>
      <c r="P388" s="1"/>
    </row>
    <row r="389" spans="2:16" x14ac:dyDescent="0.3">
      <c r="B389" s="1"/>
      <c r="C389" s="1"/>
      <c r="D389" s="1"/>
      <c r="E389" s="1"/>
      <c r="F389" s="1"/>
      <c r="G389" s="1"/>
      <c r="H389" s="1"/>
      <c r="I389" s="1"/>
      <c r="J389" s="1"/>
      <c r="K389" s="1"/>
      <c r="L389" s="1"/>
      <c r="M389" s="1"/>
      <c r="N389" s="1"/>
      <c r="O389" s="1"/>
      <c r="P389" s="1"/>
    </row>
    <row r="390" spans="2:16" x14ac:dyDescent="0.3">
      <c r="B390" s="1"/>
      <c r="C390" s="1"/>
      <c r="D390" s="1"/>
      <c r="E390" s="1"/>
      <c r="F390" s="1"/>
      <c r="G390" s="1"/>
      <c r="H390" s="1"/>
      <c r="I390" s="1"/>
      <c r="J390" s="1"/>
      <c r="K390" s="1"/>
      <c r="L390" s="1"/>
      <c r="M390" s="1"/>
      <c r="N390" s="1"/>
      <c r="O390" s="1"/>
      <c r="P390" s="1"/>
    </row>
    <row r="391" spans="2:16" x14ac:dyDescent="0.3">
      <c r="B391" s="1"/>
      <c r="C391" s="1"/>
      <c r="D391" s="1"/>
      <c r="E391" s="1"/>
      <c r="F391" s="1"/>
      <c r="G391" s="1"/>
      <c r="H391" s="1"/>
      <c r="I391" s="1"/>
      <c r="J391" s="1"/>
      <c r="K391" s="1"/>
      <c r="L391" s="1"/>
      <c r="M391" s="1"/>
      <c r="N391" s="1"/>
      <c r="O391" s="1"/>
      <c r="P391" s="1"/>
    </row>
    <row r="392" spans="2:16" x14ac:dyDescent="0.3">
      <c r="B392" s="1"/>
      <c r="C392" s="1"/>
      <c r="D392" s="1"/>
      <c r="E392" s="1"/>
      <c r="F392" s="1"/>
      <c r="G392" s="1"/>
      <c r="H392" s="1"/>
      <c r="I392" s="1"/>
      <c r="J392" s="1"/>
      <c r="K392" s="1"/>
      <c r="L392" s="1"/>
      <c r="M392" s="1"/>
      <c r="N392" s="1"/>
      <c r="O392" s="1"/>
      <c r="P392" s="1"/>
    </row>
    <row r="393" spans="2:16" x14ac:dyDescent="0.3">
      <c r="B393" s="1"/>
      <c r="C393" s="1"/>
      <c r="D393" s="1"/>
      <c r="E393" s="1"/>
      <c r="F393" s="1"/>
      <c r="G393" s="1"/>
      <c r="H393" s="1"/>
      <c r="I393" s="1"/>
      <c r="J393" s="1"/>
      <c r="K393" s="1"/>
      <c r="L393" s="1"/>
      <c r="M393" s="1"/>
      <c r="N393" s="1"/>
      <c r="O393" s="1"/>
      <c r="P393" s="1"/>
    </row>
    <row r="394" spans="2:16" x14ac:dyDescent="0.3">
      <c r="B394" s="1"/>
      <c r="C394" s="1"/>
      <c r="D394" s="1"/>
      <c r="E394" s="1"/>
      <c r="F394" s="1"/>
      <c r="G394" s="1"/>
      <c r="H394" s="1"/>
      <c r="I394" s="1"/>
      <c r="J394" s="1"/>
      <c r="K394" s="1"/>
      <c r="L394" s="1"/>
      <c r="M394" s="1"/>
      <c r="N394" s="1"/>
      <c r="O394" s="1"/>
      <c r="P394" s="1"/>
    </row>
    <row r="395" spans="2:16" x14ac:dyDescent="0.3">
      <c r="B395" s="1"/>
      <c r="C395" s="1"/>
      <c r="D395" s="1"/>
      <c r="E395" s="1"/>
      <c r="F395" s="1"/>
      <c r="G395" s="1"/>
      <c r="H395" s="1"/>
      <c r="I395" s="1"/>
      <c r="J395" s="1"/>
      <c r="K395" s="1"/>
      <c r="L395" s="1"/>
      <c r="M395" s="1"/>
      <c r="N395" s="1"/>
      <c r="O395" s="1"/>
      <c r="P395" s="1"/>
    </row>
    <row r="396" spans="2:16" x14ac:dyDescent="0.3">
      <c r="B396" s="1"/>
      <c r="C396" s="1"/>
      <c r="D396" s="1"/>
      <c r="E396" s="1"/>
      <c r="F396" s="1"/>
      <c r="G396" s="1"/>
      <c r="H396" s="1"/>
      <c r="I396" s="1"/>
      <c r="J396" s="1"/>
      <c r="K396" s="1"/>
      <c r="L396" s="1"/>
      <c r="M396" s="1"/>
      <c r="N396" s="1"/>
      <c r="O396" s="1"/>
      <c r="P396" s="1"/>
    </row>
    <row r="397" spans="2:16" x14ac:dyDescent="0.3">
      <c r="B397" s="1"/>
      <c r="C397" s="1"/>
      <c r="D397" s="1"/>
      <c r="E397" s="1"/>
      <c r="F397" s="1"/>
      <c r="G397" s="1"/>
      <c r="H397" s="1"/>
      <c r="I397" s="1"/>
      <c r="J397" s="1"/>
      <c r="K397" s="1"/>
      <c r="L397" s="1"/>
      <c r="M397" s="1"/>
      <c r="N397" s="1"/>
      <c r="O397" s="1"/>
      <c r="P397" s="1"/>
    </row>
    <row r="398" spans="2:16" x14ac:dyDescent="0.3">
      <c r="B398" s="1"/>
      <c r="C398" s="1"/>
      <c r="D398" s="1"/>
      <c r="E398" s="1"/>
      <c r="F398" s="1"/>
      <c r="G398" s="1"/>
      <c r="H398" s="1"/>
      <c r="I398" s="1"/>
      <c r="J398" s="1"/>
      <c r="K398" s="1"/>
      <c r="L398" s="1"/>
      <c r="M398" s="1"/>
      <c r="N398" s="1"/>
      <c r="O398" s="1"/>
      <c r="P398" s="1"/>
    </row>
    <row r="399" spans="2:16" x14ac:dyDescent="0.3">
      <c r="B399" s="1"/>
      <c r="C399" s="1"/>
      <c r="D399" s="1"/>
      <c r="E399" s="1"/>
      <c r="F399" s="1"/>
      <c r="G399" s="1"/>
      <c r="H399" s="1"/>
      <c r="I399" s="1"/>
      <c r="J399" s="1"/>
      <c r="K399" s="1"/>
      <c r="L399" s="1"/>
      <c r="M399" s="1"/>
      <c r="N399" s="1"/>
      <c r="O399" s="1"/>
      <c r="P399" s="1"/>
    </row>
    <row r="400" spans="2:16" x14ac:dyDescent="0.3">
      <c r="B400" s="1"/>
      <c r="C400" s="1"/>
      <c r="D400" s="1"/>
      <c r="E400" s="1"/>
      <c r="F400" s="1"/>
      <c r="G400" s="1"/>
      <c r="H400" s="1"/>
      <c r="I400" s="1"/>
      <c r="J400" s="1"/>
      <c r="K400" s="1"/>
      <c r="L400" s="1"/>
      <c r="M400" s="1"/>
      <c r="N400" s="1"/>
      <c r="O400" s="1"/>
      <c r="P400" s="1"/>
    </row>
    <row r="401" spans="2:16" x14ac:dyDescent="0.3">
      <c r="B401" s="1"/>
      <c r="C401" s="1"/>
      <c r="D401" s="1"/>
      <c r="E401" s="1"/>
      <c r="F401" s="1"/>
      <c r="G401" s="1"/>
      <c r="H401" s="1"/>
      <c r="I401" s="1"/>
      <c r="J401" s="1"/>
      <c r="K401" s="1"/>
      <c r="L401" s="1"/>
      <c r="M401" s="1"/>
      <c r="N401" s="1"/>
      <c r="O401" s="1"/>
      <c r="P401" s="1"/>
    </row>
    <row r="402" spans="2:16" x14ac:dyDescent="0.3">
      <c r="B402" s="1"/>
      <c r="C402" s="1"/>
      <c r="D402" s="1"/>
      <c r="E402" s="1"/>
      <c r="F402" s="1"/>
      <c r="G402" s="1"/>
      <c r="H402" s="1"/>
      <c r="I402" s="1"/>
      <c r="J402" s="1"/>
      <c r="K402" s="1"/>
      <c r="L402" s="1"/>
      <c r="M402" s="1"/>
      <c r="N402" s="1"/>
      <c r="O402" s="1"/>
      <c r="P402" s="1"/>
    </row>
    <row r="403" spans="2:16" x14ac:dyDescent="0.3">
      <c r="B403" s="1"/>
      <c r="C403" s="1"/>
      <c r="D403" s="1"/>
      <c r="E403" s="1"/>
      <c r="F403" s="1"/>
      <c r="G403" s="1"/>
      <c r="H403" s="1"/>
      <c r="I403" s="1"/>
      <c r="J403" s="1"/>
      <c r="K403" s="1"/>
      <c r="L403" s="1"/>
      <c r="M403" s="1"/>
      <c r="N403" s="1"/>
      <c r="O403" s="1"/>
      <c r="P403" s="1"/>
    </row>
    <row r="404" spans="2:16" x14ac:dyDescent="0.3">
      <c r="B404" s="1"/>
      <c r="C404" s="1"/>
      <c r="D404" s="1"/>
      <c r="E404" s="1"/>
      <c r="F404" s="1"/>
      <c r="G404" s="1"/>
      <c r="H404" s="1"/>
      <c r="I404" s="1"/>
      <c r="J404" s="1"/>
      <c r="K404" s="1"/>
      <c r="L404" s="1"/>
      <c r="M404" s="1"/>
      <c r="N404" s="1"/>
      <c r="O404" s="1"/>
      <c r="P404" s="1"/>
    </row>
    <row r="405" spans="2:16" x14ac:dyDescent="0.3">
      <c r="B405" s="1"/>
      <c r="C405" s="1"/>
      <c r="D405" s="1"/>
      <c r="E405" s="1"/>
      <c r="F405" s="1"/>
      <c r="G405" s="1"/>
      <c r="H405" s="1"/>
      <c r="I405" s="1"/>
      <c r="J405" s="1"/>
      <c r="K405" s="1"/>
      <c r="L405" s="1"/>
      <c r="M405" s="1"/>
      <c r="N405" s="1"/>
      <c r="O405" s="1"/>
      <c r="P405" s="1"/>
    </row>
    <row r="406" spans="2:16" x14ac:dyDescent="0.3">
      <c r="B406" s="1"/>
      <c r="C406" s="1"/>
      <c r="D406" s="1"/>
      <c r="E406" s="1"/>
      <c r="F406" s="1"/>
      <c r="G406" s="1"/>
      <c r="H406" s="1"/>
      <c r="I406" s="1"/>
      <c r="J406" s="1"/>
      <c r="K406" s="1"/>
      <c r="L406" s="1"/>
      <c r="M406" s="1"/>
      <c r="N406" s="1"/>
      <c r="O406" s="1"/>
      <c r="P406" s="1"/>
    </row>
    <row r="407" spans="2:16" x14ac:dyDescent="0.3">
      <c r="B407" s="1"/>
      <c r="C407" s="1"/>
      <c r="D407" s="1"/>
      <c r="E407" s="1"/>
      <c r="F407" s="1"/>
      <c r="G407" s="1"/>
      <c r="H407" s="1"/>
      <c r="I407" s="1"/>
      <c r="J407" s="1"/>
      <c r="K407" s="1"/>
      <c r="L407" s="1"/>
      <c r="M407" s="1"/>
      <c r="N407" s="1"/>
      <c r="O407" s="1"/>
      <c r="P407" s="1"/>
    </row>
    <row r="408" spans="2:16" x14ac:dyDescent="0.3">
      <c r="B408" s="1"/>
      <c r="C408" s="1"/>
      <c r="D408" s="1"/>
      <c r="E408" s="1"/>
      <c r="F408" s="1"/>
      <c r="G408" s="1"/>
      <c r="H408" s="1"/>
      <c r="I408" s="1"/>
      <c r="J408" s="1"/>
      <c r="K408" s="1"/>
      <c r="L408" s="1"/>
      <c r="M408" s="1"/>
      <c r="N408" s="1"/>
      <c r="O408" s="1"/>
      <c r="P408" s="1"/>
    </row>
    <row r="409" spans="2:16" x14ac:dyDescent="0.3">
      <c r="B409" s="1"/>
      <c r="C409" s="1"/>
      <c r="D409" s="1"/>
      <c r="E409" s="1"/>
      <c r="F409" s="1"/>
      <c r="G409" s="1"/>
      <c r="H409" s="1"/>
      <c r="I409" s="1"/>
      <c r="J409" s="1"/>
      <c r="K409" s="1"/>
      <c r="L409" s="1"/>
      <c r="M409" s="1"/>
      <c r="N409" s="1"/>
      <c r="O409" s="1"/>
      <c r="P409" s="1"/>
    </row>
    <row r="410" spans="2:16" x14ac:dyDescent="0.3">
      <c r="B410" s="1"/>
      <c r="C410" s="1"/>
      <c r="D410" s="1"/>
      <c r="E410" s="1"/>
      <c r="F410" s="1"/>
      <c r="G410" s="1"/>
      <c r="H410" s="1"/>
      <c r="I410" s="1"/>
      <c r="J410" s="1"/>
      <c r="K410" s="1"/>
      <c r="L410" s="1"/>
      <c r="M410" s="1"/>
      <c r="N410" s="1"/>
      <c r="O410" s="1"/>
      <c r="P410" s="1"/>
    </row>
    <row r="411" spans="2:16" x14ac:dyDescent="0.3">
      <c r="B411" s="1"/>
      <c r="C411" s="1"/>
      <c r="D411" s="1"/>
      <c r="E411" s="1"/>
      <c r="F411" s="1"/>
      <c r="G411" s="1"/>
      <c r="H411" s="1"/>
      <c r="I411" s="1"/>
      <c r="J411" s="1"/>
      <c r="K411" s="1"/>
      <c r="L411" s="1"/>
      <c r="M411" s="1"/>
      <c r="N411" s="1"/>
      <c r="O411" s="1"/>
      <c r="P411" s="1"/>
    </row>
    <row r="412" spans="2:16" x14ac:dyDescent="0.3">
      <c r="B412" s="1"/>
      <c r="C412" s="1"/>
      <c r="D412" s="1"/>
      <c r="E412" s="1"/>
      <c r="F412" s="1"/>
      <c r="G412" s="1"/>
      <c r="H412" s="1"/>
      <c r="I412" s="1"/>
      <c r="J412" s="1"/>
      <c r="K412" s="1"/>
      <c r="L412" s="1"/>
      <c r="M412" s="1"/>
      <c r="N412" s="1"/>
      <c r="O412" s="1"/>
      <c r="P412" s="1"/>
    </row>
    <row r="413" spans="2:16" x14ac:dyDescent="0.3">
      <c r="B413" s="1"/>
      <c r="C413" s="1"/>
      <c r="D413" s="1"/>
      <c r="E413" s="1"/>
      <c r="F413" s="1"/>
      <c r="G413" s="1"/>
      <c r="H413" s="1"/>
      <c r="I413" s="1"/>
      <c r="J413" s="1"/>
      <c r="K413" s="1"/>
      <c r="L413" s="1"/>
      <c r="M413" s="1"/>
      <c r="N413" s="1"/>
      <c r="O413" s="1"/>
      <c r="P413" s="1"/>
    </row>
    <row r="414" spans="2:16" x14ac:dyDescent="0.3">
      <c r="B414" s="1"/>
      <c r="C414" s="1"/>
      <c r="D414" s="1"/>
      <c r="E414" s="1"/>
      <c r="F414" s="1"/>
      <c r="G414" s="1"/>
      <c r="H414" s="1"/>
      <c r="I414" s="1"/>
      <c r="J414" s="1"/>
      <c r="K414" s="1"/>
      <c r="L414" s="1"/>
      <c r="M414" s="1"/>
      <c r="N414" s="1"/>
      <c r="O414" s="1"/>
      <c r="P414" s="1"/>
    </row>
    <row r="415" spans="2:16" x14ac:dyDescent="0.3">
      <c r="B415" s="1"/>
      <c r="C415" s="1"/>
      <c r="D415" s="1"/>
      <c r="E415" s="1"/>
      <c r="F415" s="1"/>
      <c r="G415" s="1"/>
      <c r="H415" s="1"/>
      <c r="I415" s="1"/>
      <c r="J415" s="1"/>
      <c r="K415" s="1"/>
      <c r="L415" s="1"/>
      <c r="M415" s="1"/>
      <c r="N415" s="1"/>
      <c r="O415" s="1"/>
      <c r="P415" s="1"/>
    </row>
    <row r="416" spans="2:16" x14ac:dyDescent="0.3">
      <c r="B416" s="1"/>
      <c r="C416" s="1"/>
      <c r="D416" s="1"/>
      <c r="E416" s="1"/>
      <c r="F416" s="1"/>
      <c r="G416" s="1"/>
      <c r="H416" s="1"/>
      <c r="I416" s="1"/>
      <c r="J416" s="1"/>
      <c r="K416" s="1"/>
      <c r="L416" s="1"/>
      <c r="M416" s="1"/>
      <c r="N416" s="1"/>
      <c r="O416" s="1"/>
      <c r="P416" s="1"/>
    </row>
    <row r="417" spans="2:16" x14ac:dyDescent="0.3">
      <c r="B417" s="1"/>
      <c r="C417" s="1"/>
      <c r="D417" s="1"/>
      <c r="E417" s="1"/>
      <c r="F417" s="1"/>
      <c r="G417" s="1"/>
      <c r="H417" s="1"/>
      <c r="I417" s="1"/>
      <c r="J417" s="1"/>
      <c r="K417" s="1"/>
      <c r="L417" s="1"/>
      <c r="M417" s="1"/>
      <c r="N417" s="1"/>
      <c r="O417" s="1"/>
      <c r="P417" s="1"/>
    </row>
    <row r="418" spans="2:16" x14ac:dyDescent="0.3">
      <c r="B418" s="1"/>
      <c r="C418" s="1"/>
      <c r="D418" s="1"/>
      <c r="E418" s="1"/>
      <c r="F418" s="1"/>
      <c r="G418" s="1"/>
      <c r="H418" s="1"/>
      <c r="I418" s="1"/>
      <c r="J418" s="1"/>
      <c r="K418" s="1"/>
      <c r="L418" s="1"/>
      <c r="M418" s="1"/>
      <c r="N418" s="1"/>
      <c r="O418" s="1"/>
      <c r="P418" s="1"/>
    </row>
    <row r="419" spans="2:16" x14ac:dyDescent="0.3">
      <c r="B419" s="1"/>
      <c r="C419" s="1"/>
      <c r="D419" s="1"/>
      <c r="E419" s="1"/>
      <c r="F419" s="1"/>
      <c r="G419" s="1"/>
      <c r="H419" s="1"/>
      <c r="I419" s="1"/>
      <c r="J419" s="1"/>
      <c r="K419" s="1"/>
      <c r="L419" s="1"/>
      <c r="M419" s="1"/>
      <c r="N419" s="1"/>
      <c r="O419" s="1"/>
      <c r="P419" s="1"/>
    </row>
    <row r="420" spans="2:16" x14ac:dyDescent="0.3">
      <c r="B420" s="1"/>
      <c r="C420" s="1"/>
      <c r="D420" s="1"/>
      <c r="E420" s="1"/>
      <c r="F420" s="1"/>
      <c r="G420" s="1"/>
      <c r="H420" s="1"/>
      <c r="I420" s="1"/>
      <c r="J420" s="1"/>
      <c r="K420" s="1"/>
      <c r="L420" s="1"/>
      <c r="M420" s="1"/>
      <c r="N420" s="1"/>
      <c r="O420" s="1"/>
      <c r="P420" s="1"/>
    </row>
    <row r="421" spans="2:16" x14ac:dyDescent="0.3">
      <c r="B421" s="1"/>
      <c r="C421" s="1"/>
      <c r="D421" s="1"/>
      <c r="E421" s="1"/>
      <c r="F421" s="1"/>
      <c r="G421" s="1"/>
      <c r="H421" s="1"/>
      <c r="I421" s="1"/>
      <c r="J421" s="1"/>
      <c r="K421" s="1"/>
      <c r="L421" s="1"/>
      <c r="M421" s="1"/>
      <c r="N421" s="1"/>
      <c r="O421" s="1"/>
      <c r="P421" s="1"/>
    </row>
    <row r="422" spans="2:16" x14ac:dyDescent="0.3">
      <c r="B422" s="1"/>
      <c r="C422" s="1"/>
      <c r="D422" s="1"/>
      <c r="E422" s="1"/>
      <c r="F422" s="1"/>
      <c r="G422" s="1"/>
      <c r="H422" s="1"/>
      <c r="I422" s="1"/>
      <c r="J422" s="1"/>
      <c r="K422" s="1"/>
      <c r="L422" s="1"/>
      <c r="M422" s="1"/>
      <c r="N422" s="1"/>
      <c r="O422" s="1"/>
      <c r="P422" s="1"/>
    </row>
    <row r="423" spans="2:16" x14ac:dyDescent="0.3">
      <c r="B423" s="1"/>
      <c r="C423" s="1"/>
      <c r="D423" s="1"/>
      <c r="E423" s="1"/>
      <c r="F423" s="1"/>
      <c r="G423" s="1"/>
      <c r="H423" s="1"/>
      <c r="I423" s="1"/>
      <c r="J423" s="1"/>
      <c r="K423" s="1"/>
      <c r="L423" s="1"/>
      <c r="M423" s="1"/>
      <c r="N423" s="1"/>
      <c r="O423" s="1"/>
      <c r="P423" s="1"/>
    </row>
    <row r="424" spans="2:16" x14ac:dyDescent="0.3">
      <c r="B424" s="1"/>
      <c r="C424" s="1"/>
      <c r="D424" s="1"/>
      <c r="E424" s="1"/>
      <c r="F424" s="1"/>
      <c r="G424" s="1"/>
      <c r="H424" s="1"/>
      <c r="I424" s="1"/>
      <c r="J424" s="1"/>
      <c r="K424" s="1"/>
      <c r="L424" s="1"/>
      <c r="M424" s="1"/>
      <c r="N424" s="1"/>
      <c r="O424" s="1"/>
      <c r="P424" s="1"/>
    </row>
    <row r="425" spans="2:16" x14ac:dyDescent="0.3">
      <c r="B425" s="1"/>
      <c r="C425" s="1"/>
      <c r="D425" s="1"/>
      <c r="E425" s="1"/>
      <c r="F425" s="1"/>
      <c r="G425" s="1"/>
      <c r="H425" s="1"/>
      <c r="I425" s="1"/>
      <c r="J425" s="1"/>
      <c r="K425" s="1"/>
      <c r="L425" s="1"/>
      <c r="M425" s="1"/>
      <c r="N425" s="1"/>
      <c r="O425" s="1"/>
      <c r="P425" s="1"/>
    </row>
    <row r="426" spans="2:16" x14ac:dyDescent="0.3">
      <c r="B426" s="1"/>
      <c r="C426" s="1"/>
      <c r="D426" s="1"/>
      <c r="E426" s="1"/>
      <c r="F426" s="1"/>
      <c r="G426" s="1"/>
      <c r="H426" s="1"/>
      <c r="I426" s="1"/>
      <c r="J426" s="1"/>
      <c r="K426" s="1"/>
      <c r="L426" s="1"/>
      <c r="M426" s="1"/>
      <c r="N426" s="1"/>
      <c r="O426" s="1"/>
      <c r="P426" s="1"/>
    </row>
    <row r="427" spans="2:16" x14ac:dyDescent="0.3">
      <c r="B427" s="1"/>
      <c r="C427" s="1"/>
      <c r="D427" s="1"/>
      <c r="E427" s="1"/>
      <c r="F427" s="1"/>
      <c r="G427" s="1"/>
      <c r="H427" s="1"/>
      <c r="I427" s="1"/>
      <c r="J427" s="1"/>
      <c r="K427" s="1"/>
      <c r="L427" s="1"/>
      <c r="M427" s="1"/>
      <c r="N427" s="1"/>
      <c r="O427" s="1"/>
      <c r="P427" s="1"/>
    </row>
    <row r="428" spans="2:16" x14ac:dyDescent="0.3">
      <c r="B428" s="1"/>
      <c r="C428" s="1"/>
      <c r="D428" s="1"/>
      <c r="E428" s="1"/>
      <c r="F428" s="1"/>
      <c r="G428" s="1"/>
      <c r="H428" s="1"/>
      <c r="I428" s="1"/>
      <c r="J428" s="1"/>
      <c r="K428" s="1"/>
      <c r="L428" s="1"/>
      <c r="M428" s="1"/>
      <c r="N428" s="1"/>
      <c r="O428" s="1"/>
      <c r="P428" s="1"/>
    </row>
    <row r="429" spans="2:16" x14ac:dyDescent="0.3">
      <c r="B429" s="1"/>
      <c r="C429" s="1"/>
      <c r="D429" s="1"/>
      <c r="E429" s="1"/>
      <c r="F429" s="1"/>
      <c r="G429" s="1"/>
      <c r="H429" s="1"/>
      <c r="I429" s="1"/>
      <c r="J429" s="1"/>
      <c r="K429" s="1"/>
      <c r="L429" s="1"/>
      <c r="M429" s="1"/>
      <c r="N429" s="1"/>
      <c r="O429" s="1"/>
      <c r="P429" s="1"/>
    </row>
    <row r="430" spans="2:16" x14ac:dyDescent="0.3">
      <c r="B430" s="1"/>
      <c r="C430" s="1"/>
      <c r="D430" s="1"/>
      <c r="E430" s="1"/>
      <c r="F430" s="1"/>
      <c r="G430" s="1"/>
      <c r="H430" s="1"/>
      <c r="I430" s="1"/>
      <c r="J430" s="1"/>
      <c r="K430" s="1"/>
      <c r="L430" s="1"/>
      <c r="M430" s="1"/>
      <c r="N430" s="1"/>
      <c r="O430" s="1"/>
      <c r="P430" s="1"/>
    </row>
    <row r="431" spans="2:16" x14ac:dyDescent="0.3">
      <c r="B431" s="1"/>
      <c r="C431" s="1"/>
      <c r="D431" s="1"/>
      <c r="E431" s="1"/>
      <c r="F431" s="1"/>
      <c r="G431" s="1"/>
      <c r="H431" s="1"/>
      <c r="I431" s="1"/>
      <c r="J431" s="1"/>
      <c r="K431" s="1"/>
      <c r="L431" s="1"/>
      <c r="M431" s="1"/>
      <c r="N431" s="1"/>
      <c r="O431" s="1"/>
      <c r="P431" s="1"/>
    </row>
    <row r="432" spans="2:16" x14ac:dyDescent="0.3">
      <c r="B432" s="1"/>
      <c r="C432" s="1"/>
      <c r="D432" s="1"/>
      <c r="E432" s="1"/>
      <c r="F432" s="1"/>
      <c r="G432" s="1"/>
      <c r="H432" s="1"/>
      <c r="I432" s="1"/>
      <c r="J432" s="1"/>
      <c r="K432" s="1"/>
      <c r="L432" s="1"/>
      <c r="M432" s="1"/>
      <c r="N432" s="1"/>
      <c r="O432" s="1"/>
      <c r="P432" s="1"/>
    </row>
    <row r="433" spans="2:16" x14ac:dyDescent="0.3">
      <c r="B433" s="1"/>
      <c r="C433" s="1"/>
      <c r="D433" s="1"/>
      <c r="E433" s="1"/>
      <c r="F433" s="1"/>
      <c r="G433" s="1"/>
      <c r="H433" s="1"/>
      <c r="I433" s="1"/>
      <c r="J433" s="1"/>
      <c r="K433" s="1"/>
      <c r="L433" s="1"/>
      <c r="M433" s="1"/>
      <c r="N433" s="1"/>
      <c r="O433" s="1"/>
      <c r="P433" s="1"/>
    </row>
    <row r="434" spans="2:16" x14ac:dyDescent="0.3">
      <c r="B434" s="1"/>
      <c r="C434" s="1"/>
      <c r="D434" s="1"/>
      <c r="E434" s="1"/>
      <c r="F434" s="1"/>
      <c r="G434" s="1"/>
      <c r="H434" s="1"/>
      <c r="I434" s="1"/>
      <c r="J434" s="1"/>
      <c r="K434" s="1"/>
      <c r="L434" s="1"/>
      <c r="M434" s="1"/>
      <c r="N434" s="1"/>
      <c r="O434" s="1"/>
      <c r="P434" s="1"/>
    </row>
    <row r="435" spans="2:16" x14ac:dyDescent="0.3">
      <c r="B435" s="1"/>
      <c r="C435" s="1"/>
      <c r="D435" s="1"/>
      <c r="E435" s="1"/>
      <c r="F435" s="1"/>
      <c r="G435" s="1"/>
      <c r="H435" s="1"/>
      <c r="I435" s="1"/>
      <c r="J435" s="1"/>
      <c r="K435" s="1"/>
      <c r="L435" s="1"/>
      <c r="M435" s="1"/>
      <c r="N435" s="1"/>
      <c r="O435" s="1"/>
      <c r="P435" s="1"/>
    </row>
    <row r="436" spans="2:16" x14ac:dyDescent="0.3">
      <c r="B436" s="1"/>
      <c r="C436" s="1"/>
      <c r="D436" s="1"/>
      <c r="E436" s="1"/>
      <c r="F436" s="1"/>
      <c r="G436" s="1"/>
      <c r="H436" s="1"/>
      <c r="I436" s="1"/>
      <c r="J436" s="1"/>
      <c r="K436" s="1"/>
      <c r="L436" s="1"/>
      <c r="M436" s="1"/>
      <c r="N436" s="1"/>
      <c r="O436" s="1"/>
      <c r="P436" s="1"/>
    </row>
    <row r="437" spans="2:16" x14ac:dyDescent="0.3">
      <c r="B437" s="1"/>
      <c r="C437" s="1"/>
      <c r="D437" s="1"/>
      <c r="E437" s="1"/>
      <c r="F437" s="1"/>
      <c r="G437" s="1"/>
      <c r="H437" s="1"/>
      <c r="I437" s="1"/>
      <c r="J437" s="1"/>
      <c r="K437" s="1"/>
      <c r="L437" s="1"/>
      <c r="M437" s="1"/>
      <c r="N437" s="1"/>
      <c r="O437" s="1"/>
      <c r="P437" s="1"/>
    </row>
    <row r="438" spans="2:16" x14ac:dyDescent="0.3">
      <c r="B438" s="1"/>
      <c r="C438" s="1"/>
      <c r="D438" s="1"/>
      <c r="E438" s="1"/>
      <c r="F438" s="1"/>
      <c r="G438" s="1"/>
      <c r="H438" s="1"/>
      <c r="I438" s="1"/>
      <c r="J438" s="1"/>
      <c r="K438" s="1"/>
      <c r="L438" s="1"/>
      <c r="M438" s="1"/>
      <c r="N438" s="1"/>
      <c r="O438" s="1"/>
      <c r="P438" s="1"/>
    </row>
    <row r="439" spans="2:16" x14ac:dyDescent="0.3">
      <c r="B439" s="1"/>
      <c r="C439" s="1"/>
      <c r="D439" s="1"/>
      <c r="E439" s="1"/>
      <c r="F439" s="1"/>
      <c r="G439" s="1"/>
      <c r="H439" s="1"/>
      <c r="I439" s="1"/>
      <c r="J439" s="1"/>
      <c r="K439" s="1"/>
      <c r="L439" s="1"/>
      <c r="M439" s="1"/>
      <c r="N439" s="1"/>
      <c r="O439" s="1"/>
      <c r="P439" s="1"/>
    </row>
    <row r="440" spans="2:16" x14ac:dyDescent="0.3">
      <c r="B440" s="1"/>
      <c r="C440" s="1"/>
      <c r="D440" s="1"/>
      <c r="E440" s="1"/>
      <c r="F440" s="1"/>
      <c r="G440" s="1"/>
      <c r="H440" s="1"/>
      <c r="I440" s="1"/>
      <c r="J440" s="1"/>
      <c r="K440" s="1"/>
      <c r="L440" s="1"/>
      <c r="M440" s="1"/>
      <c r="N440" s="1"/>
      <c r="O440" s="1"/>
      <c r="P440" s="1"/>
    </row>
    <row r="441" spans="2:16" x14ac:dyDescent="0.3">
      <c r="B441" s="1"/>
      <c r="C441" s="1"/>
      <c r="D441" s="1"/>
      <c r="E441" s="1"/>
      <c r="F441" s="1"/>
      <c r="G441" s="1"/>
      <c r="H441" s="1"/>
      <c r="I441" s="1"/>
      <c r="J441" s="1"/>
      <c r="K441" s="1"/>
      <c r="L441" s="1"/>
      <c r="M441" s="1"/>
      <c r="N441" s="1"/>
      <c r="O441" s="1"/>
      <c r="P441" s="1"/>
    </row>
    <row r="442" spans="2:16" x14ac:dyDescent="0.3">
      <c r="B442" s="1"/>
      <c r="C442" s="1"/>
      <c r="D442" s="1"/>
      <c r="E442" s="1"/>
      <c r="F442" s="1"/>
      <c r="G442" s="1"/>
      <c r="H442" s="1"/>
      <c r="I442" s="1"/>
      <c r="J442" s="1"/>
      <c r="K442" s="1"/>
      <c r="L442" s="1"/>
      <c r="M442" s="1"/>
      <c r="N442" s="1"/>
      <c r="O442" s="1"/>
      <c r="P442" s="1"/>
    </row>
    <row r="443" spans="2:16" x14ac:dyDescent="0.3">
      <c r="B443" s="1"/>
      <c r="C443" s="1"/>
      <c r="D443" s="1"/>
      <c r="E443" s="1"/>
      <c r="F443" s="1"/>
      <c r="G443" s="1"/>
      <c r="H443" s="1"/>
      <c r="I443" s="1"/>
      <c r="J443" s="1"/>
      <c r="K443" s="1"/>
      <c r="L443" s="1"/>
      <c r="M443" s="1"/>
      <c r="N443" s="1"/>
      <c r="O443" s="1"/>
      <c r="P443" s="1"/>
    </row>
    <row r="444" spans="2:16" x14ac:dyDescent="0.3">
      <c r="B444" s="1"/>
      <c r="C444" s="1"/>
      <c r="D444" s="1"/>
      <c r="E444" s="1"/>
      <c r="F444" s="1"/>
      <c r="G444" s="1"/>
      <c r="H444" s="1"/>
      <c r="I444" s="1"/>
      <c r="J444" s="1"/>
      <c r="K444" s="1"/>
      <c r="L444" s="1"/>
      <c r="M444" s="1"/>
      <c r="N444" s="1"/>
      <c r="O444" s="1"/>
      <c r="P444" s="1"/>
    </row>
    <row r="445" spans="2:16" x14ac:dyDescent="0.3">
      <c r="B445" s="1"/>
      <c r="C445" s="1"/>
      <c r="D445" s="1"/>
      <c r="E445" s="1"/>
      <c r="F445" s="1"/>
      <c r="G445" s="1"/>
      <c r="H445" s="1"/>
      <c r="I445" s="1"/>
      <c r="J445" s="1"/>
      <c r="K445" s="1"/>
      <c r="L445" s="1"/>
      <c r="M445" s="1"/>
      <c r="N445" s="1"/>
      <c r="O445" s="1"/>
      <c r="P445" s="1"/>
    </row>
    <row r="446" spans="2:16" x14ac:dyDescent="0.3">
      <c r="B446" s="1"/>
      <c r="C446" s="1"/>
      <c r="D446" s="1"/>
      <c r="E446" s="1"/>
      <c r="F446" s="1"/>
      <c r="G446" s="1"/>
      <c r="H446" s="1"/>
      <c r="I446" s="1"/>
      <c r="J446" s="1"/>
      <c r="K446" s="1"/>
      <c r="L446" s="1"/>
      <c r="M446" s="1"/>
      <c r="N446" s="1"/>
      <c r="O446" s="1"/>
      <c r="P446" s="1"/>
    </row>
    <row r="447" spans="2:16" x14ac:dyDescent="0.3">
      <c r="B447" s="1"/>
      <c r="C447" s="1"/>
      <c r="D447" s="1"/>
      <c r="E447" s="1"/>
      <c r="F447" s="1"/>
      <c r="G447" s="1"/>
      <c r="H447" s="1"/>
      <c r="I447" s="1"/>
      <c r="J447" s="1"/>
      <c r="K447" s="1"/>
      <c r="L447" s="1"/>
      <c r="M447" s="1"/>
      <c r="N447" s="1"/>
      <c r="O447" s="1"/>
      <c r="P447" s="1"/>
    </row>
    <row r="448" spans="2:16" x14ac:dyDescent="0.3">
      <c r="B448" s="1"/>
      <c r="C448" s="1"/>
      <c r="D448" s="1"/>
      <c r="E448" s="1"/>
      <c r="F448" s="1"/>
      <c r="G448" s="1"/>
      <c r="H448" s="1"/>
      <c r="I448" s="1"/>
      <c r="J448" s="1"/>
      <c r="K448" s="1"/>
      <c r="L448" s="1"/>
      <c r="M448" s="1"/>
      <c r="N448" s="1"/>
      <c r="O448" s="1"/>
      <c r="P448" s="1"/>
    </row>
    <row r="449" spans="2:16" x14ac:dyDescent="0.3">
      <c r="B449" s="1"/>
      <c r="C449" s="1"/>
      <c r="D449" s="1"/>
      <c r="E449" s="1"/>
      <c r="F449" s="1"/>
      <c r="G449" s="1"/>
      <c r="H449" s="1"/>
      <c r="I449" s="1"/>
      <c r="J449" s="1"/>
      <c r="K449" s="1"/>
      <c r="L449" s="1"/>
      <c r="M449" s="1"/>
      <c r="N449" s="1"/>
      <c r="O449" s="1"/>
      <c r="P449" s="1"/>
    </row>
    <row r="450" spans="2:16" x14ac:dyDescent="0.3">
      <c r="B450" s="1"/>
      <c r="C450" s="1"/>
      <c r="D450" s="1"/>
      <c r="E450" s="1"/>
      <c r="F450" s="1"/>
      <c r="G450" s="1"/>
      <c r="H450" s="1"/>
      <c r="I450" s="1"/>
      <c r="J450" s="1"/>
      <c r="K450" s="1"/>
      <c r="L450" s="1"/>
      <c r="M450" s="1"/>
      <c r="N450" s="1"/>
      <c r="O450" s="1"/>
      <c r="P450" s="1"/>
    </row>
    <row r="451" spans="2:16" x14ac:dyDescent="0.3">
      <c r="B451" s="1"/>
      <c r="C451" s="1"/>
      <c r="D451" s="1"/>
      <c r="E451" s="1"/>
      <c r="F451" s="1"/>
      <c r="G451" s="1"/>
      <c r="H451" s="1"/>
      <c r="I451" s="1"/>
      <c r="J451" s="1"/>
      <c r="K451" s="1"/>
      <c r="L451" s="1"/>
      <c r="M451" s="1"/>
      <c r="N451" s="1"/>
      <c r="O451" s="1"/>
      <c r="P451" s="1"/>
    </row>
    <row r="452" spans="2:16" x14ac:dyDescent="0.3">
      <c r="B452" s="1"/>
      <c r="C452" s="1"/>
      <c r="D452" s="1"/>
      <c r="E452" s="1"/>
      <c r="F452" s="1"/>
      <c r="G452" s="1"/>
      <c r="H452" s="1"/>
      <c r="I452" s="1"/>
      <c r="J452" s="1"/>
      <c r="K452" s="1"/>
      <c r="L452" s="1"/>
      <c r="M452" s="1"/>
      <c r="N452" s="1"/>
      <c r="O452" s="1"/>
      <c r="P452" s="1"/>
    </row>
    <row r="453" spans="2:16" x14ac:dyDescent="0.3">
      <c r="B453" s="1"/>
      <c r="C453" s="1"/>
      <c r="D453" s="1"/>
      <c r="E453" s="1"/>
      <c r="F453" s="1"/>
      <c r="G453" s="1"/>
      <c r="H453" s="1"/>
      <c r="I453" s="1"/>
      <c r="J453" s="1"/>
      <c r="K453" s="1"/>
      <c r="L453" s="1"/>
      <c r="M453" s="1"/>
      <c r="N453" s="1"/>
      <c r="O453" s="1"/>
      <c r="P453" s="1"/>
    </row>
    <row r="454" spans="2:16" x14ac:dyDescent="0.3">
      <c r="B454" s="1"/>
      <c r="C454" s="1"/>
      <c r="D454" s="1"/>
      <c r="E454" s="1"/>
      <c r="F454" s="1"/>
      <c r="G454" s="1"/>
      <c r="H454" s="1"/>
      <c r="I454" s="1"/>
      <c r="J454" s="1"/>
      <c r="K454" s="1"/>
      <c r="L454" s="1"/>
      <c r="M454" s="1"/>
      <c r="N454" s="1"/>
      <c r="O454" s="1"/>
      <c r="P454" s="1"/>
    </row>
    <row r="455" spans="2:16" x14ac:dyDescent="0.3">
      <c r="B455" s="1"/>
      <c r="C455" s="1"/>
      <c r="D455" s="1"/>
      <c r="E455" s="1"/>
      <c r="F455" s="1"/>
      <c r="G455" s="1"/>
      <c r="H455" s="1"/>
      <c r="I455" s="1"/>
      <c r="J455" s="1"/>
      <c r="K455" s="1"/>
      <c r="L455" s="1"/>
      <c r="M455" s="1"/>
      <c r="N455" s="1"/>
      <c r="O455" s="1"/>
      <c r="P455" s="1"/>
    </row>
    <row r="456" spans="2:16" x14ac:dyDescent="0.3">
      <c r="B456" s="1"/>
      <c r="C456" s="1"/>
      <c r="D456" s="1"/>
      <c r="E456" s="1"/>
      <c r="F456" s="1"/>
      <c r="G456" s="1"/>
      <c r="H456" s="1"/>
      <c r="I456" s="1"/>
      <c r="J456" s="1"/>
      <c r="K456" s="1"/>
      <c r="L456" s="1"/>
      <c r="M456" s="1"/>
      <c r="N456" s="1"/>
      <c r="O456" s="1"/>
      <c r="P456" s="1"/>
    </row>
    <row r="457" spans="2:16" x14ac:dyDescent="0.3">
      <c r="B457" s="1"/>
      <c r="C457" s="1"/>
      <c r="D457" s="1"/>
      <c r="E457" s="1"/>
      <c r="F457" s="1"/>
      <c r="G457" s="1"/>
      <c r="H457" s="1"/>
      <c r="I457" s="1"/>
      <c r="J457" s="1"/>
      <c r="K457" s="1"/>
      <c r="L457" s="1"/>
      <c r="M457" s="1"/>
      <c r="N457" s="1"/>
      <c r="O457" s="1"/>
      <c r="P457" s="1"/>
    </row>
    <row r="458" spans="2:16" x14ac:dyDescent="0.3">
      <c r="B458" s="1"/>
      <c r="C458" s="1"/>
      <c r="D458" s="1"/>
      <c r="E458" s="1"/>
      <c r="F458" s="1"/>
      <c r="G458" s="1"/>
      <c r="H458" s="1"/>
      <c r="I458" s="1"/>
      <c r="J458" s="1"/>
      <c r="K458" s="1"/>
      <c r="L458" s="1"/>
      <c r="M458" s="1"/>
      <c r="N458" s="1"/>
      <c r="O458" s="1"/>
      <c r="P458" s="1"/>
    </row>
    <row r="459" spans="2:16" x14ac:dyDescent="0.3">
      <c r="B459" s="1"/>
      <c r="C459" s="1"/>
      <c r="D459" s="1"/>
      <c r="E459" s="1"/>
      <c r="F459" s="1"/>
      <c r="G459" s="1"/>
      <c r="H459" s="1"/>
      <c r="I459" s="1"/>
      <c r="J459" s="1"/>
      <c r="K459" s="1"/>
      <c r="L459" s="1"/>
      <c r="M459" s="1"/>
      <c r="N459" s="1"/>
      <c r="O459" s="1"/>
      <c r="P459" s="1"/>
    </row>
    <row r="460" spans="2:16" x14ac:dyDescent="0.3">
      <c r="B460" s="1"/>
      <c r="C460" s="1"/>
      <c r="D460" s="1"/>
      <c r="E460" s="1"/>
      <c r="F460" s="1"/>
      <c r="G460" s="1"/>
      <c r="H460" s="1"/>
      <c r="I460" s="1"/>
      <c r="J460" s="1"/>
      <c r="K460" s="1"/>
      <c r="L460" s="1"/>
      <c r="M460" s="1"/>
      <c r="N460" s="1"/>
      <c r="O460" s="1"/>
      <c r="P460" s="1"/>
    </row>
    <row r="461" spans="2:16" x14ac:dyDescent="0.3">
      <c r="B461" s="1"/>
      <c r="C461" s="1"/>
      <c r="D461" s="1"/>
      <c r="E461" s="1"/>
      <c r="F461" s="1"/>
      <c r="G461" s="1"/>
      <c r="H461" s="1"/>
      <c r="I461" s="1"/>
      <c r="J461" s="1"/>
      <c r="K461" s="1"/>
      <c r="L461" s="1"/>
      <c r="M461" s="1"/>
      <c r="N461" s="1"/>
      <c r="O461" s="1"/>
      <c r="P461" s="1"/>
    </row>
    <row r="462" spans="2:16" x14ac:dyDescent="0.3">
      <c r="B462" s="1"/>
      <c r="C462" s="1"/>
      <c r="D462" s="1"/>
      <c r="E462" s="1"/>
      <c r="F462" s="1"/>
      <c r="G462" s="1"/>
      <c r="H462" s="1"/>
      <c r="I462" s="1"/>
      <c r="J462" s="1"/>
      <c r="K462" s="1"/>
      <c r="L462" s="1"/>
      <c r="M462" s="1"/>
      <c r="N462" s="1"/>
      <c r="O462" s="1"/>
      <c r="P462" s="1"/>
    </row>
    <row r="463" spans="2:16" x14ac:dyDescent="0.3">
      <c r="B463" s="1"/>
      <c r="C463" s="1"/>
      <c r="D463" s="1"/>
      <c r="E463" s="1"/>
      <c r="F463" s="1"/>
      <c r="G463" s="1"/>
      <c r="H463" s="1"/>
      <c r="I463" s="1"/>
      <c r="J463" s="1"/>
      <c r="K463" s="1"/>
      <c r="L463" s="1"/>
      <c r="M463" s="1"/>
      <c r="N463" s="1"/>
      <c r="O463" s="1"/>
      <c r="P463" s="1"/>
    </row>
    <row r="464" spans="2:16" x14ac:dyDescent="0.3">
      <c r="B464" s="1"/>
      <c r="C464" s="1"/>
      <c r="D464" s="1"/>
      <c r="E464" s="1"/>
      <c r="F464" s="1"/>
      <c r="G464" s="1"/>
      <c r="H464" s="1"/>
      <c r="I464" s="1"/>
      <c r="J464" s="1"/>
      <c r="K464" s="1"/>
      <c r="L464" s="1"/>
      <c r="M464" s="1"/>
      <c r="N464" s="1"/>
      <c r="O464" s="1"/>
      <c r="P464" s="1"/>
    </row>
    <row r="465" spans="2:16" x14ac:dyDescent="0.3">
      <c r="B465" s="1"/>
      <c r="C465" s="1"/>
      <c r="D465" s="1"/>
      <c r="E465" s="1"/>
      <c r="F465" s="1"/>
      <c r="G465" s="1"/>
      <c r="H465" s="1"/>
      <c r="I465" s="1"/>
      <c r="J465" s="1"/>
      <c r="K465" s="1"/>
      <c r="L465" s="1"/>
      <c r="M465" s="1"/>
      <c r="N465" s="1"/>
      <c r="O465" s="1"/>
      <c r="P465" s="1"/>
    </row>
    <row r="466" spans="2:16" x14ac:dyDescent="0.3">
      <c r="B466" s="1"/>
      <c r="C466" s="1"/>
      <c r="D466" s="1"/>
      <c r="E466" s="1"/>
      <c r="F466" s="1"/>
      <c r="G466" s="1"/>
      <c r="H466" s="1"/>
      <c r="I466" s="1"/>
      <c r="J466" s="1"/>
      <c r="K466" s="1"/>
      <c r="L466" s="1"/>
      <c r="M466" s="1"/>
      <c r="N466" s="1"/>
      <c r="O466" s="1"/>
      <c r="P466" s="1"/>
    </row>
    <row r="467" spans="2:16" x14ac:dyDescent="0.3">
      <c r="B467" s="1"/>
      <c r="C467" s="1"/>
      <c r="D467" s="1"/>
      <c r="E467" s="1"/>
      <c r="F467" s="1"/>
      <c r="G467" s="1"/>
      <c r="H467" s="1"/>
      <c r="I467" s="1"/>
      <c r="J467" s="1"/>
      <c r="K467" s="1"/>
      <c r="L467" s="1"/>
      <c r="M467" s="1"/>
      <c r="N467" s="1"/>
      <c r="O467" s="1"/>
      <c r="P467" s="1"/>
    </row>
    <row r="468" spans="2:16" x14ac:dyDescent="0.3">
      <c r="B468" s="1"/>
      <c r="C468" s="1"/>
      <c r="D468" s="1"/>
      <c r="E468" s="1"/>
      <c r="F468" s="1"/>
      <c r="G468" s="1"/>
      <c r="H468" s="1"/>
      <c r="I468" s="1"/>
      <c r="J468" s="1"/>
      <c r="K468" s="1"/>
      <c r="L468" s="1"/>
      <c r="M468" s="1"/>
      <c r="N468" s="1"/>
      <c r="O468" s="1"/>
      <c r="P468" s="1"/>
    </row>
    <row r="469" spans="2:16" x14ac:dyDescent="0.3">
      <c r="B469" s="1"/>
      <c r="C469" s="1"/>
      <c r="D469" s="1"/>
      <c r="E469" s="1"/>
      <c r="F469" s="1"/>
      <c r="G469" s="1"/>
      <c r="H469" s="1"/>
      <c r="I469" s="1"/>
      <c r="J469" s="1"/>
      <c r="K469" s="1"/>
      <c r="L469" s="1"/>
      <c r="M469" s="1"/>
      <c r="N469" s="1"/>
      <c r="O469" s="1"/>
      <c r="P469" s="1"/>
    </row>
    <row r="470" spans="2:16" x14ac:dyDescent="0.3">
      <c r="B470" s="1"/>
      <c r="C470" s="1"/>
      <c r="D470" s="1"/>
      <c r="E470" s="1"/>
      <c r="F470" s="1"/>
      <c r="G470" s="1"/>
      <c r="H470" s="1"/>
      <c r="I470" s="1"/>
      <c r="J470" s="1"/>
      <c r="K470" s="1"/>
      <c r="L470" s="1"/>
      <c r="M470" s="1"/>
      <c r="N470" s="1"/>
      <c r="O470" s="1"/>
      <c r="P470" s="1"/>
    </row>
    <row r="471" spans="2:16" x14ac:dyDescent="0.3">
      <c r="B471" s="1"/>
      <c r="C471" s="1"/>
      <c r="D471" s="1"/>
      <c r="E471" s="1"/>
      <c r="F471" s="1"/>
      <c r="G471" s="1"/>
      <c r="H471" s="1"/>
      <c r="I471" s="1"/>
      <c r="J471" s="1"/>
      <c r="K471" s="1"/>
      <c r="L471" s="1"/>
      <c r="M471" s="1"/>
      <c r="N471" s="1"/>
      <c r="O471" s="1"/>
      <c r="P471" s="1"/>
    </row>
    <row r="472" spans="2:16" x14ac:dyDescent="0.3">
      <c r="B472" s="1"/>
      <c r="C472" s="1"/>
      <c r="D472" s="1"/>
      <c r="E472" s="1"/>
      <c r="F472" s="1"/>
      <c r="G472" s="1"/>
      <c r="H472" s="1"/>
      <c r="I472" s="1"/>
      <c r="J472" s="1"/>
      <c r="K472" s="1"/>
      <c r="L472" s="1"/>
      <c r="M472" s="1"/>
      <c r="N472" s="1"/>
      <c r="O472" s="1"/>
      <c r="P472" s="1"/>
    </row>
    <row r="473" spans="2:16" x14ac:dyDescent="0.3">
      <c r="B473" s="1"/>
      <c r="C473" s="1"/>
      <c r="D473" s="1"/>
      <c r="E473" s="1"/>
      <c r="F473" s="1"/>
      <c r="G473" s="1"/>
      <c r="H473" s="1"/>
      <c r="I473" s="1"/>
      <c r="J473" s="1"/>
      <c r="K473" s="1"/>
      <c r="L473" s="1"/>
      <c r="M473" s="1"/>
      <c r="N473" s="1"/>
      <c r="O473" s="1"/>
      <c r="P473" s="1"/>
    </row>
    <row r="474" spans="2:16" x14ac:dyDescent="0.3">
      <c r="B474" s="1"/>
      <c r="C474" s="1"/>
      <c r="D474" s="1"/>
      <c r="E474" s="1"/>
      <c r="F474" s="1"/>
      <c r="G474" s="1"/>
      <c r="H474" s="1"/>
      <c r="I474" s="1"/>
      <c r="J474" s="1"/>
      <c r="K474" s="1"/>
      <c r="L474" s="1"/>
      <c r="M474" s="1"/>
      <c r="N474" s="1"/>
      <c r="O474" s="1"/>
      <c r="P474" s="1"/>
    </row>
    <row r="475" spans="2:16" x14ac:dyDescent="0.3">
      <c r="B475" s="1"/>
      <c r="C475" s="1"/>
      <c r="D475" s="1"/>
      <c r="E475" s="1"/>
      <c r="F475" s="1"/>
      <c r="G475" s="1"/>
      <c r="H475" s="1"/>
      <c r="I475" s="1"/>
      <c r="J475" s="1"/>
      <c r="K475" s="1"/>
      <c r="L475" s="1"/>
      <c r="M475" s="1"/>
      <c r="N475" s="1"/>
      <c r="O475" s="1"/>
      <c r="P475" s="1"/>
    </row>
    <row r="476" spans="2:16" x14ac:dyDescent="0.3">
      <c r="B476" s="1"/>
      <c r="C476" s="1"/>
      <c r="D476" s="1"/>
      <c r="E476" s="1"/>
      <c r="F476" s="1"/>
      <c r="G476" s="1"/>
      <c r="H476" s="1"/>
      <c r="I476" s="1"/>
      <c r="J476" s="1"/>
      <c r="K476" s="1"/>
      <c r="L476" s="1"/>
      <c r="M476" s="1"/>
      <c r="N476" s="1"/>
      <c r="O476" s="1"/>
      <c r="P476" s="1"/>
    </row>
    <row r="477" spans="2:16" x14ac:dyDescent="0.3">
      <c r="B477" s="1"/>
      <c r="C477" s="1"/>
      <c r="D477" s="1"/>
      <c r="E477" s="1"/>
      <c r="F477" s="1"/>
      <c r="G477" s="1"/>
      <c r="H477" s="1"/>
      <c r="I477" s="1"/>
      <c r="J477" s="1"/>
      <c r="K477" s="1"/>
      <c r="L477" s="1"/>
      <c r="M477" s="1"/>
      <c r="N477" s="1"/>
      <c r="O477" s="1"/>
      <c r="P477" s="1"/>
    </row>
    <row r="478" spans="2:16" x14ac:dyDescent="0.3">
      <c r="B478" s="1"/>
      <c r="C478" s="1"/>
      <c r="D478" s="1"/>
      <c r="E478" s="1"/>
      <c r="F478" s="1"/>
      <c r="G478" s="1"/>
      <c r="H478" s="1"/>
      <c r="I478" s="1"/>
      <c r="J478" s="1"/>
      <c r="K478" s="1"/>
      <c r="L478" s="1"/>
      <c r="M478" s="1"/>
      <c r="N478" s="1"/>
      <c r="O478" s="1"/>
      <c r="P478" s="1"/>
    </row>
    <row r="479" spans="2:16" x14ac:dyDescent="0.3">
      <c r="B479" s="1"/>
      <c r="C479" s="1"/>
      <c r="D479" s="1"/>
      <c r="E479" s="1"/>
      <c r="F479" s="1"/>
      <c r="G479" s="1"/>
      <c r="H479" s="1"/>
      <c r="I479" s="1"/>
      <c r="J479" s="1"/>
      <c r="K479" s="1"/>
      <c r="L479" s="1"/>
      <c r="M479" s="1"/>
      <c r="N479" s="1"/>
      <c r="O479" s="1"/>
      <c r="P479" s="1"/>
    </row>
    <row r="480" spans="2:16" x14ac:dyDescent="0.3">
      <c r="B480" s="1"/>
      <c r="C480" s="1"/>
      <c r="D480" s="1"/>
      <c r="E480" s="1"/>
      <c r="F480" s="1"/>
      <c r="G480" s="1"/>
      <c r="H480" s="1"/>
      <c r="I480" s="1"/>
      <c r="J480" s="1"/>
      <c r="K480" s="1"/>
      <c r="L480" s="1"/>
      <c r="M480" s="1"/>
      <c r="N480" s="1"/>
      <c r="O480" s="1"/>
      <c r="P480" s="1"/>
    </row>
    <row r="481" spans="2:16" x14ac:dyDescent="0.3">
      <c r="B481" s="1"/>
      <c r="C481" s="1"/>
      <c r="D481" s="1"/>
      <c r="E481" s="1"/>
      <c r="F481" s="1"/>
      <c r="G481" s="1"/>
      <c r="H481" s="1"/>
      <c r="I481" s="1"/>
      <c r="J481" s="1"/>
      <c r="K481" s="1"/>
      <c r="L481" s="1"/>
      <c r="M481" s="1"/>
      <c r="N481" s="1"/>
      <c r="O481" s="1"/>
      <c r="P481" s="1"/>
    </row>
    <row r="482" spans="2:16" x14ac:dyDescent="0.3">
      <c r="B482" s="1"/>
      <c r="C482" s="1"/>
      <c r="D482" s="1"/>
      <c r="E482" s="1"/>
      <c r="F482" s="1"/>
      <c r="G482" s="1"/>
      <c r="H482" s="1"/>
      <c r="I482" s="1"/>
      <c r="J482" s="1"/>
      <c r="K482" s="1"/>
      <c r="L482" s="1"/>
      <c r="M482" s="1"/>
      <c r="N482" s="1"/>
      <c r="O482" s="1"/>
      <c r="P482" s="1"/>
    </row>
    <row r="483" spans="2:16" x14ac:dyDescent="0.3">
      <c r="B483" s="1"/>
      <c r="C483" s="1"/>
      <c r="D483" s="1"/>
      <c r="E483" s="1"/>
      <c r="F483" s="1"/>
      <c r="G483" s="1"/>
      <c r="H483" s="1"/>
      <c r="I483" s="1"/>
      <c r="J483" s="1"/>
      <c r="K483" s="1"/>
      <c r="L483" s="1"/>
      <c r="M483" s="1"/>
      <c r="N483" s="1"/>
      <c r="O483" s="1"/>
      <c r="P483" s="1"/>
    </row>
    <row r="484" spans="2:16" x14ac:dyDescent="0.3">
      <c r="B484" s="1"/>
      <c r="C484" s="1"/>
      <c r="D484" s="1"/>
      <c r="E484" s="1"/>
      <c r="F484" s="1"/>
      <c r="G484" s="1"/>
      <c r="H484" s="1"/>
      <c r="I484" s="1"/>
      <c r="J484" s="1"/>
      <c r="K484" s="1"/>
      <c r="L484" s="1"/>
      <c r="M484" s="1"/>
      <c r="N484" s="1"/>
      <c r="O484" s="1"/>
      <c r="P484" s="1"/>
    </row>
    <row r="485" spans="2:16" x14ac:dyDescent="0.3">
      <c r="B485" s="1"/>
      <c r="C485" s="1"/>
      <c r="D485" s="1"/>
      <c r="E485" s="1"/>
      <c r="F485" s="1"/>
      <c r="G485" s="1"/>
      <c r="H485" s="1"/>
      <c r="I485" s="1"/>
      <c r="J485" s="1"/>
      <c r="K485" s="1"/>
      <c r="L485" s="1"/>
      <c r="M485" s="1"/>
      <c r="N485" s="1"/>
      <c r="O485" s="1"/>
      <c r="P485" s="1"/>
    </row>
    <row r="486" spans="2:16" x14ac:dyDescent="0.3">
      <c r="B486" s="1"/>
      <c r="C486" s="1"/>
      <c r="D486" s="1"/>
      <c r="E486" s="1"/>
      <c r="F486" s="1"/>
      <c r="G486" s="1"/>
      <c r="H486" s="1"/>
      <c r="I486" s="1"/>
      <c r="J486" s="1"/>
      <c r="K486" s="1"/>
      <c r="L486" s="1"/>
      <c r="M486" s="1"/>
      <c r="N486" s="1"/>
      <c r="O486" s="1"/>
      <c r="P486" s="1"/>
    </row>
    <row r="487" spans="2:16" x14ac:dyDescent="0.3">
      <c r="B487" s="1"/>
      <c r="C487" s="1"/>
      <c r="D487" s="1"/>
      <c r="E487" s="1"/>
      <c r="F487" s="1"/>
      <c r="G487" s="1"/>
      <c r="H487" s="1"/>
      <c r="I487" s="1"/>
      <c r="J487" s="1"/>
      <c r="K487" s="1"/>
      <c r="L487" s="1"/>
      <c r="M487" s="1"/>
      <c r="N487" s="1"/>
      <c r="O487" s="1"/>
      <c r="P487" s="1"/>
    </row>
    <row r="488" spans="2:16" x14ac:dyDescent="0.3">
      <c r="B488" s="1"/>
      <c r="C488" s="1"/>
      <c r="D488" s="1"/>
      <c r="E488" s="1"/>
      <c r="F488" s="1"/>
      <c r="G488" s="1"/>
      <c r="H488" s="1"/>
      <c r="I488" s="1"/>
      <c r="J488" s="1"/>
      <c r="K488" s="1"/>
      <c r="L488" s="1"/>
      <c r="M488" s="1"/>
      <c r="N488" s="1"/>
      <c r="O488" s="1"/>
      <c r="P488" s="1"/>
    </row>
    <row r="489" spans="2:16" x14ac:dyDescent="0.3">
      <c r="B489" s="1"/>
      <c r="C489" s="1"/>
      <c r="D489" s="1"/>
      <c r="E489" s="1"/>
      <c r="F489" s="1"/>
      <c r="G489" s="1"/>
      <c r="H489" s="1"/>
      <c r="I489" s="1"/>
      <c r="J489" s="1"/>
      <c r="K489" s="1"/>
      <c r="L489" s="1"/>
      <c r="M489" s="1"/>
      <c r="N489" s="1"/>
      <c r="O489" s="1"/>
      <c r="P489" s="1"/>
    </row>
    <row r="490" spans="2:16" x14ac:dyDescent="0.3">
      <c r="B490" s="1"/>
      <c r="C490" s="1"/>
      <c r="D490" s="1"/>
      <c r="E490" s="1"/>
      <c r="F490" s="1"/>
      <c r="G490" s="1"/>
      <c r="H490" s="1"/>
      <c r="I490" s="1"/>
      <c r="J490" s="1"/>
      <c r="K490" s="1"/>
      <c r="L490" s="1"/>
      <c r="M490" s="1"/>
      <c r="N490" s="1"/>
      <c r="O490" s="1"/>
      <c r="P490" s="1"/>
    </row>
    <row r="491" spans="2:16" x14ac:dyDescent="0.3">
      <c r="B491" s="1"/>
      <c r="C491" s="1"/>
      <c r="D491" s="1"/>
      <c r="E491" s="1"/>
      <c r="F491" s="1"/>
      <c r="G491" s="1"/>
      <c r="H491" s="1"/>
      <c r="I491" s="1"/>
      <c r="J491" s="1"/>
      <c r="K491" s="1"/>
      <c r="L491" s="1"/>
      <c r="M491" s="1"/>
      <c r="N491" s="1"/>
      <c r="O491" s="1"/>
      <c r="P491" s="1"/>
    </row>
    <row r="492" spans="2:16" x14ac:dyDescent="0.3">
      <c r="B492" s="1"/>
      <c r="C492" s="1"/>
      <c r="D492" s="1"/>
      <c r="E492" s="1"/>
      <c r="F492" s="1"/>
      <c r="G492" s="1"/>
      <c r="H492" s="1"/>
      <c r="I492" s="1"/>
      <c r="J492" s="1"/>
      <c r="K492" s="1"/>
      <c r="L492" s="1"/>
      <c r="M492" s="1"/>
      <c r="N492" s="1"/>
      <c r="O492" s="1"/>
      <c r="P492" s="1"/>
    </row>
    <row r="493" spans="2:16" x14ac:dyDescent="0.3">
      <c r="B493" s="1"/>
      <c r="C493" s="1"/>
      <c r="D493" s="1"/>
      <c r="E493" s="1"/>
      <c r="F493" s="1"/>
      <c r="G493" s="1"/>
      <c r="H493" s="1"/>
      <c r="I493" s="1"/>
      <c r="J493" s="1"/>
      <c r="K493" s="1"/>
      <c r="L493" s="1"/>
      <c r="M493" s="1"/>
      <c r="N493" s="1"/>
      <c r="O493" s="1"/>
      <c r="P493" s="1"/>
    </row>
    <row r="494" spans="2:16" x14ac:dyDescent="0.3">
      <c r="B494" s="1"/>
      <c r="C494" s="1"/>
      <c r="D494" s="1"/>
      <c r="E494" s="1"/>
      <c r="F494" s="1"/>
      <c r="G494" s="1"/>
      <c r="H494" s="1"/>
      <c r="I494" s="1"/>
      <c r="J494" s="1"/>
      <c r="K494" s="1"/>
      <c r="L494" s="1"/>
      <c r="M494" s="1"/>
      <c r="N494" s="1"/>
      <c r="O494" s="1"/>
      <c r="P494" s="1"/>
    </row>
    <row r="495" spans="2:16" x14ac:dyDescent="0.3">
      <c r="B495" s="1"/>
      <c r="C495" s="1"/>
      <c r="D495" s="1"/>
      <c r="E495" s="1"/>
      <c r="F495" s="1"/>
      <c r="G495" s="1"/>
      <c r="H495" s="1"/>
      <c r="I495" s="1"/>
      <c r="J495" s="1"/>
      <c r="K495" s="1"/>
      <c r="L495" s="1"/>
      <c r="M495" s="1"/>
      <c r="N495" s="1"/>
      <c r="O495" s="1"/>
      <c r="P495" s="1"/>
    </row>
    <row r="496" spans="2:16" x14ac:dyDescent="0.3">
      <c r="B496" s="1"/>
      <c r="C496" s="1"/>
      <c r="D496" s="1"/>
      <c r="E496" s="1"/>
      <c r="F496" s="1"/>
      <c r="G496" s="1"/>
      <c r="H496" s="1"/>
      <c r="I496" s="1"/>
      <c r="J496" s="1"/>
      <c r="K496" s="1"/>
      <c r="L496" s="1"/>
      <c r="M496" s="1"/>
      <c r="N496" s="1"/>
      <c r="O496" s="1"/>
      <c r="P496" s="1"/>
    </row>
    <row r="497" spans="2:16" x14ac:dyDescent="0.3">
      <c r="B497" s="1"/>
      <c r="C497" s="1"/>
      <c r="D497" s="1"/>
      <c r="E497" s="1"/>
      <c r="F497" s="1"/>
      <c r="G497" s="1"/>
      <c r="H497" s="1"/>
      <c r="I497" s="1"/>
      <c r="J497" s="1"/>
      <c r="K497" s="1"/>
      <c r="L497" s="1"/>
      <c r="M497" s="1"/>
      <c r="N497" s="1"/>
      <c r="O497" s="1"/>
      <c r="P497" s="1"/>
    </row>
    <row r="498" spans="2:16" x14ac:dyDescent="0.3">
      <c r="B498" s="1"/>
      <c r="C498" s="1"/>
      <c r="D498" s="1"/>
      <c r="E498" s="1"/>
      <c r="F498" s="1"/>
      <c r="G498" s="1"/>
      <c r="H498" s="1"/>
      <c r="I498" s="1"/>
      <c r="J498" s="1"/>
      <c r="K498" s="1"/>
      <c r="L498" s="1"/>
      <c r="M498" s="1"/>
      <c r="N498" s="1"/>
      <c r="O498" s="1"/>
      <c r="P498" s="1"/>
    </row>
    <row r="499" spans="2:16" x14ac:dyDescent="0.3">
      <c r="B499" s="1"/>
      <c r="C499" s="1"/>
      <c r="D499" s="1"/>
      <c r="E499" s="1"/>
      <c r="F499" s="1"/>
      <c r="G499" s="1"/>
      <c r="H499" s="1"/>
      <c r="I499" s="1"/>
      <c r="J499" s="1"/>
      <c r="K499" s="1"/>
      <c r="L499" s="1"/>
      <c r="M499" s="1"/>
      <c r="N499" s="1"/>
      <c r="O499" s="1"/>
      <c r="P499" s="1"/>
    </row>
    <row r="500" spans="2:16" x14ac:dyDescent="0.3">
      <c r="B500" s="1"/>
      <c r="C500" s="1"/>
      <c r="D500" s="1"/>
      <c r="E500" s="1"/>
      <c r="F500" s="1"/>
      <c r="G500" s="1"/>
      <c r="H500" s="1"/>
      <c r="I500" s="1"/>
      <c r="J500" s="1"/>
      <c r="K500" s="1"/>
      <c r="L500" s="1"/>
      <c r="M500" s="1"/>
      <c r="N500" s="1"/>
      <c r="O500" s="1"/>
      <c r="P500" s="1"/>
    </row>
    <row r="501" spans="2:16" x14ac:dyDescent="0.3">
      <c r="B501" s="1"/>
      <c r="C501" s="1"/>
      <c r="D501" s="1"/>
      <c r="E501" s="1"/>
      <c r="F501" s="1"/>
      <c r="G501" s="1"/>
      <c r="H501" s="1"/>
      <c r="I501" s="1"/>
      <c r="J501" s="1"/>
      <c r="K501" s="1"/>
      <c r="L501" s="1"/>
      <c r="M501" s="1"/>
      <c r="N501" s="1"/>
      <c r="O501" s="1"/>
      <c r="P501" s="1"/>
    </row>
    <row r="502" spans="2:16" x14ac:dyDescent="0.3">
      <c r="B502" s="1"/>
      <c r="C502" s="1"/>
      <c r="D502" s="1"/>
      <c r="E502" s="1"/>
      <c r="F502" s="1"/>
      <c r="G502" s="1"/>
      <c r="H502" s="1"/>
      <c r="I502" s="1"/>
      <c r="J502" s="1"/>
      <c r="K502" s="1"/>
      <c r="L502" s="1"/>
      <c r="M502" s="1"/>
      <c r="N502" s="1"/>
      <c r="O502" s="1"/>
      <c r="P502" s="1"/>
    </row>
    <row r="503" spans="2:16" x14ac:dyDescent="0.3">
      <c r="B503" s="1"/>
      <c r="C503" s="1"/>
      <c r="D503" s="1"/>
      <c r="E503" s="1"/>
      <c r="F503" s="1"/>
      <c r="G503" s="1"/>
      <c r="H503" s="1"/>
      <c r="I503" s="1"/>
      <c r="J503" s="1"/>
      <c r="K503" s="1"/>
      <c r="L503" s="1"/>
      <c r="M503" s="1"/>
      <c r="N503" s="1"/>
      <c r="O503" s="1"/>
      <c r="P503" s="1"/>
    </row>
    <row r="504" spans="2:16" x14ac:dyDescent="0.3">
      <c r="B504" s="1"/>
      <c r="C504" s="1"/>
      <c r="D504" s="1"/>
      <c r="E504" s="1"/>
      <c r="F504" s="1"/>
      <c r="G504" s="1"/>
      <c r="H504" s="1"/>
      <c r="I504" s="1"/>
      <c r="J504" s="1"/>
      <c r="K504" s="1"/>
      <c r="L504" s="1"/>
      <c r="M504" s="1"/>
      <c r="N504" s="1"/>
      <c r="O504" s="1"/>
      <c r="P504" s="1"/>
    </row>
    <row r="505" spans="2:16" x14ac:dyDescent="0.3">
      <c r="B505" s="1"/>
      <c r="C505" s="1"/>
      <c r="D505" s="1"/>
      <c r="E505" s="1"/>
      <c r="F505" s="1"/>
      <c r="G505" s="1"/>
      <c r="H505" s="1"/>
      <c r="I505" s="1"/>
      <c r="J505" s="1"/>
      <c r="K505" s="1"/>
      <c r="L505" s="1"/>
      <c r="M505" s="1"/>
      <c r="N505" s="1"/>
      <c r="O505" s="1"/>
      <c r="P505" s="1"/>
    </row>
    <row r="506" spans="2:16" x14ac:dyDescent="0.3">
      <c r="B506" s="1"/>
      <c r="C506" s="1"/>
      <c r="D506" s="1"/>
      <c r="E506" s="1"/>
      <c r="F506" s="1"/>
      <c r="G506" s="1"/>
      <c r="H506" s="1"/>
      <c r="I506" s="1"/>
      <c r="J506" s="1"/>
      <c r="K506" s="1"/>
      <c r="L506" s="1"/>
      <c r="M506" s="1"/>
      <c r="N506" s="1"/>
      <c r="O506" s="1"/>
      <c r="P506" s="1"/>
    </row>
    <row r="507" spans="2:16" x14ac:dyDescent="0.3">
      <c r="B507" s="1"/>
      <c r="C507" s="1"/>
      <c r="D507" s="1"/>
      <c r="E507" s="1"/>
      <c r="F507" s="1"/>
      <c r="G507" s="1"/>
      <c r="H507" s="1"/>
      <c r="I507" s="1"/>
      <c r="J507" s="1"/>
      <c r="K507" s="1"/>
      <c r="L507" s="1"/>
      <c r="M507" s="1"/>
      <c r="N507" s="1"/>
      <c r="O507" s="1"/>
      <c r="P507" s="1"/>
    </row>
    <row r="508" spans="2:16" x14ac:dyDescent="0.3">
      <c r="B508" s="1"/>
      <c r="C508" s="1"/>
      <c r="D508" s="1"/>
      <c r="E508" s="1"/>
      <c r="F508" s="1"/>
      <c r="G508" s="1"/>
      <c r="H508" s="1"/>
      <c r="I508" s="1"/>
      <c r="J508" s="1"/>
      <c r="K508" s="1"/>
      <c r="L508" s="1"/>
      <c r="M508" s="1"/>
      <c r="N508" s="1"/>
      <c r="O508" s="1"/>
      <c r="P508" s="1"/>
    </row>
    <row r="509" spans="2:16" x14ac:dyDescent="0.3">
      <c r="B509" s="1"/>
      <c r="C509" s="1"/>
      <c r="D509" s="1"/>
      <c r="E509" s="1"/>
      <c r="F509" s="1"/>
      <c r="G509" s="1"/>
      <c r="H509" s="1"/>
      <c r="I509" s="1"/>
      <c r="J509" s="1"/>
      <c r="K509" s="1"/>
      <c r="L509" s="1"/>
      <c r="M509" s="1"/>
      <c r="N509" s="1"/>
      <c r="O509" s="1"/>
      <c r="P509" s="1"/>
    </row>
    <row r="510" spans="2:16" x14ac:dyDescent="0.3">
      <c r="B510" s="1"/>
      <c r="C510" s="1"/>
      <c r="D510" s="1"/>
      <c r="E510" s="1"/>
      <c r="F510" s="1"/>
      <c r="G510" s="1"/>
      <c r="H510" s="1"/>
      <c r="I510" s="1"/>
      <c r="J510" s="1"/>
      <c r="K510" s="1"/>
      <c r="L510" s="1"/>
      <c r="M510" s="1"/>
      <c r="N510" s="1"/>
      <c r="O510" s="1"/>
      <c r="P510" s="1"/>
    </row>
    <row r="511" spans="2:16" x14ac:dyDescent="0.3">
      <c r="B511" s="1"/>
      <c r="C511" s="1"/>
      <c r="D511" s="1"/>
      <c r="E511" s="1"/>
      <c r="F511" s="1"/>
      <c r="G511" s="1"/>
      <c r="H511" s="1"/>
      <c r="I511" s="1"/>
      <c r="J511" s="1"/>
      <c r="K511" s="1"/>
      <c r="L511" s="1"/>
      <c r="M511" s="1"/>
      <c r="N511" s="1"/>
      <c r="O511" s="1"/>
      <c r="P511" s="1"/>
    </row>
    <row r="512" spans="2:16" x14ac:dyDescent="0.3">
      <c r="B512" s="1"/>
      <c r="C512" s="1"/>
      <c r="D512" s="1"/>
      <c r="E512" s="1"/>
      <c r="F512" s="1"/>
      <c r="G512" s="1"/>
      <c r="H512" s="1"/>
      <c r="I512" s="1"/>
      <c r="J512" s="1"/>
      <c r="K512" s="1"/>
      <c r="L512" s="1"/>
      <c r="M512" s="1"/>
      <c r="N512" s="1"/>
      <c r="O512" s="1"/>
      <c r="P512" s="1"/>
    </row>
    <row r="513" spans="2:16" x14ac:dyDescent="0.3">
      <c r="B513" s="1"/>
      <c r="C513" s="1"/>
      <c r="D513" s="1"/>
      <c r="E513" s="1"/>
      <c r="F513" s="1"/>
      <c r="G513" s="1"/>
      <c r="H513" s="1"/>
      <c r="I513" s="1"/>
      <c r="J513" s="1"/>
      <c r="K513" s="1"/>
      <c r="L513" s="1"/>
      <c r="M513" s="1"/>
      <c r="N513" s="1"/>
      <c r="O513" s="1"/>
      <c r="P513" s="1"/>
    </row>
    <row r="514" spans="2:16" x14ac:dyDescent="0.3">
      <c r="B514" s="1"/>
      <c r="C514" s="1"/>
      <c r="D514" s="1"/>
      <c r="E514" s="1"/>
      <c r="F514" s="1"/>
      <c r="G514" s="1"/>
      <c r="H514" s="1"/>
      <c r="I514" s="1"/>
      <c r="J514" s="1"/>
      <c r="K514" s="1"/>
      <c r="L514" s="1"/>
      <c r="M514" s="1"/>
      <c r="N514" s="1"/>
      <c r="O514" s="1"/>
      <c r="P514" s="1"/>
    </row>
    <row r="515" spans="2:16" x14ac:dyDescent="0.3">
      <c r="B515" s="1"/>
      <c r="C515" s="1"/>
      <c r="D515" s="1"/>
      <c r="E515" s="1"/>
      <c r="F515" s="1"/>
      <c r="G515" s="1"/>
      <c r="H515" s="1"/>
      <c r="I515" s="1"/>
      <c r="J515" s="1"/>
      <c r="K515" s="1"/>
      <c r="L515" s="1"/>
      <c r="M515" s="1"/>
      <c r="N515" s="1"/>
      <c r="O515" s="1"/>
      <c r="P515" s="1"/>
    </row>
    <row r="516" spans="2:16" x14ac:dyDescent="0.3">
      <c r="B516" s="1"/>
      <c r="C516" s="1"/>
      <c r="D516" s="1"/>
      <c r="E516" s="1"/>
      <c r="F516" s="1"/>
      <c r="G516" s="1"/>
      <c r="H516" s="1"/>
      <c r="I516" s="1"/>
      <c r="J516" s="1"/>
      <c r="K516" s="1"/>
      <c r="L516" s="1"/>
      <c r="M516" s="1"/>
      <c r="N516" s="1"/>
      <c r="O516" s="1"/>
      <c r="P516" s="1"/>
    </row>
    <row r="517" spans="2:16" x14ac:dyDescent="0.3">
      <c r="B517" s="1"/>
      <c r="C517" s="1"/>
      <c r="D517" s="1"/>
      <c r="E517" s="1"/>
      <c r="F517" s="1"/>
      <c r="G517" s="1"/>
      <c r="H517" s="1"/>
      <c r="I517" s="1"/>
      <c r="J517" s="1"/>
      <c r="K517" s="1"/>
      <c r="L517" s="1"/>
      <c r="M517" s="1"/>
      <c r="N517" s="1"/>
      <c r="O517" s="1"/>
      <c r="P517" s="1"/>
    </row>
    <row r="518" spans="2:16" x14ac:dyDescent="0.3">
      <c r="B518" s="1"/>
      <c r="C518" s="1"/>
      <c r="D518" s="1"/>
      <c r="E518" s="1"/>
      <c r="F518" s="1"/>
      <c r="G518" s="1"/>
      <c r="H518" s="1"/>
      <c r="I518" s="1"/>
      <c r="J518" s="1"/>
      <c r="K518" s="1"/>
      <c r="L518" s="1"/>
      <c r="M518" s="1"/>
      <c r="N518" s="1"/>
      <c r="O518" s="1"/>
      <c r="P518" s="1"/>
    </row>
    <row r="519" spans="2:16" x14ac:dyDescent="0.3">
      <c r="B519" s="1"/>
      <c r="C519" s="1"/>
      <c r="D519" s="1"/>
      <c r="E519" s="1"/>
      <c r="F519" s="1"/>
      <c r="G519" s="1"/>
      <c r="H519" s="1"/>
      <c r="I519" s="1"/>
      <c r="J519" s="1"/>
      <c r="K519" s="1"/>
      <c r="L519" s="1"/>
      <c r="M519" s="1"/>
      <c r="N519" s="1"/>
      <c r="O519" s="1"/>
      <c r="P519" s="1"/>
    </row>
    <row r="520" spans="2:16" x14ac:dyDescent="0.3">
      <c r="B520" s="1"/>
      <c r="C520" s="1"/>
      <c r="D520" s="1"/>
      <c r="E520" s="1"/>
      <c r="F520" s="1"/>
      <c r="G520" s="1"/>
      <c r="H520" s="1"/>
      <c r="I520" s="1"/>
      <c r="J520" s="1"/>
      <c r="K520" s="1"/>
      <c r="L520" s="1"/>
      <c r="M520" s="1"/>
      <c r="N520" s="1"/>
      <c r="O520" s="1"/>
      <c r="P520" s="1"/>
    </row>
    <row r="521" spans="2:16" x14ac:dyDescent="0.3">
      <c r="B521" s="1"/>
      <c r="C521" s="1"/>
      <c r="D521" s="1"/>
      <c r="E521" s="1"/>
      <c r="F521" s="1"/>
      <c r="G521" s="1"/>
      <c r="H521" s="1"/>
      <c r="I521" s="1"/>
      <c r="J521" s="1"/>
      <c r="K521" s="1"/>
      <c r="L521" s="1"/>
      <c r="M521" s="1"/>
      <c r="N521" s="1"/>
      <c r="O521" s="1"/>
      <c r="P521" s="1"/>
    </row>
    <row r="522" spans="2:16" x14ac:dyDescent="0.3">
      <c r="B522" s="1"/>
      <c r="C522" s="1"/>
      <c r="D522" s="1"/>
      <c r="E522" s="1"/>
      <c r="F522" s="1"/>
      <c r="G522" s="1"/>
      <c r="H522" s="1"/>
      <c r="I522" s="1"/>
      <c r="J522" s="1"/>
      <c r="K522" s="1"/>
      <c r="L522" s="1"/>
      <c r="M522" s="1"/>
      <c r="N522" s="1"/>
      <c r="O522" s="1"/>
      <c r="P522" s="1"/>
    </row>
    <row r="523" spans="2:16" x14ac:dyDescent="0.3">
      <c r="B523" s="1"/>
      <c r="C523" s="1"/>
      <c r="D523" s="1"/>
      <c r="E523" s="1"/>
      <c r="F523" s="1"/>
      <c r="G523" s="1"/>
      <c r="H523" s="1"/>
      <c r="I523" s="1"/>
      <c r="J523" s="1"/>
      <c r="K523" s="1"/>
      <c r="L523" s="1"/>
      <c r="M523" s="1"/>
      <c r="N523" s="1"/>
      <c r="O523" s="1"/>
      <c r="P523" s="1"/>
    </row>
    <row r="524" spans="2:16" x14ac:dyDescent="0.3">
      <c r="B524" s="1"/>
      <c r="C524" s="1"/>
      <c r="D524" s="1"/>
      <c r="E524" s="1"/>
      <c r="F524" s="1"/>
      <c r="G524" s="1"/>
      <c r="H524" s="1"/>
      <c r="I524" s="1"/>
      <c r="J524" s="1"/>
      <c r="K524" s="1"/>
      <c r="L524" s="1"/>
      <c r="M524" s="1"/>
      <c r="N524" s="1"/>
      <c r="O524" s="1"/>
      <c r="P524" s="1"/>
    </row>
    <row r="525" spans="2:16" x14ac:dyDescent="0.3">
      <c r="B525" s="1"/>
      <c r="C525" s="1"/>
      <c r="D525" s="1"/>
      <c r="E525" s="1"/>
      <c r="F525" s="1"/>
      <c r="G525" s="1"/>
      <c r="H525" s="1"/>
      <c r="I525" s="1"/>
      <c r="J525" s="1"/>
      <c r="K525" s="1"/>
      <c r="L525" s="1"/>
      <c r="M525" s="1"/>
      <c r="N525" s="1"/>
      <c r="O525" s="1"/>
      <c r="P525" s="1"/>
    </row>
    <row r="526" spans="2:16" x14ac:dyDescent="0.3">
      <c r="B526" s="1"/>
      <c r="C526" s="1"/>
      <c r="D526" s="1"/>
      <c r="E526" s="1"/>
      <c r="F526" s="1"/>
      <c r="G526" s="1"/>
      <c r="H526" s="1"/>
      <c r="I526" s="1"/>
      <c r="J526" s="1"/>
      <c r="K526" s="1"/>
      <c r="L526" s="1"/>
      <c r="M526" s="1"/>
      <c r="N526" s="1"/>
      <c r="O526" s="1"/>
      <c r="P526" s="1"/>
    </row>
    <row r="527" spans="2:16" x14ac:dyDescent="0.3">
      <c r="B527" s="1"/>
      <c r="C527" s="1"/>
      <c r="D527" s="1"/>
      <c r="E527" s="1"/>
      <c r="F527" s="1"/>
      <c r="G527" s="1"/>
      <c r="H527" s="1"/>
      <c r="I527" s="1"/>
      <c r="J527" s="1"/>
      <c r="K527" s="1"/>
      <c r="L527" s="1"/>
      <c r="M527" s="1"/>
      <c r="N527" s="1"/>
      <c r="O527" s="1"/>
      <c r="P527" s="1"/>
    </row>
    <row r="528" spans="2:16" x14ac:dyDescent="0.3">
      <c r="B528" s="1"/>
      <c r="C528" s="1"/>
      <c r="D528" s="1"/>
      <c r="E528" s="1"/>
      <c r="F528" s="1"/>
      <c r="G528" s="1"/>
      <c r="H528" s="1"/>
      <c r="I528" s="1"/>
      <c r="J528" s="1"/>
      <c r="K528" s="1"/>
      <c r="L528" s="1"/>
      <c r="M528" s="1"/>
      <c r="N528" s="1"/>
      <c r="O528" s="1"/>
      <c r="P528" s="1"/>
    </row>
    <row r="529" spans="2:16" x14ac:dyDescent="0.3">
      <c r="B529" s="1"/>
      <c r="C529" s="1"/>
      <c r="D529" s="1"/>
      <c r="E529" s="1"/>
      <c r="F529" s="1"/>
      <c r="G529" s="1"/>
      <c r="H529" s="1"/>
      <c r="I529" s="1"/>
      <c r="J529" s="1"/>
      <c r="K529" s="1"/>
      <c r="L529" s="1"/>
      <c r="M529" s="1"/>
      <c r="N529" s="1"/>
      <c r="O529" s="1"/>
      <c r="P529" s="1"/>
    </row>
    <row r="530" spans="2:16" x14ac:dyDescent="0.3">
      <c r="B530" s="1"/>
      <c r="C530" s="1"/>
      <c r="D530" s="1"/>
      <c r="E530" s="1"/>
      <c r="F530" s="1"/>
      <c r="G530" s="1"/>
      <c r="H530" s="1"/>
      <c r="I530" s="1"/>
      <c r="J530" s="1"/>
      <c r="K530" s="1"/>
      <c r="L530" s="1"/>
      <c r="M530" s="1"/>
      <c r="N530" s="1"/>
      <c r="O530" s="1"/>
      <c r="P530" s="1"/>
    </row>
    <row r="531" spans="2:16" x14ac:dyDescent="0.3">
      <c r="B531" s="1"/>
      <c r="C531" s="1"/>
      <c r="D531" s="1"/>
      <c r="E531" s="1"/>
      <c r="F531" s="1"/>
      <c r="G531" s="1"/>
      <c r="H531" s="1"/>
      <c r="I531" s="1"/>
      <c r="J531" s="1"/>
      <c r="K531" s="1"/>
      <c r="L531" s="1"/>
      <c r="M531" s="1"/>
      <c r="N531" s="1"/>
      <c r="O531" s="1"/>
      <c r="P531" s="1"/>
    </row>
    <row r="532" spans="2:16" x14ac:dyDescent="0.3">
      <c r="B532" s="1"/>
      <c r="C532" s="1"/>
      <c r="D532" s="1"/>
      <c r="E532" s="1"/>
      <c r="F532" s="1"/>
      <c r="G532" s="1"/>
      <c r="H532" s="1"/>
      <c r="I532" s="1"/>
      <c r="J532" s="1"/>
      <c r="K532" s="1"/>
      <c r="L532" s="1"/>
      <c r="M532" s="1"/>
      <c r="N532" s="1"/>
      <c r="O532" s="1"/>
      <c r="P532" s="1"/>
    </row>
    <row r="533" spans="2:16" x14ac:dyDescent="0.3">
      <c r="B533" s="1"/>
      <c r="C533" s="1"/>
      <c r="D533" s="1"/>
      <c r="E533" s="1"/>
      <c r="F533" s="1"/>
      <c r="G533" s="1"/>
      <c r="H533" s="1"/>
      <c r="I533" s="1"/>
      <c r="J533" s="1"/>
      <c r="K533" s="1"/>
      <c r="L533" s="1"/>
      <c r="M533" s="1"/>
      <c r="N533" s="1"/>
      <c r="O533" s="1"/>
      <c r="P533" s="1"/>
    </row>
    <row r="534" spans="2:16" x14ac:dyDescent="0.3">
      <c r="B534" s="1"/>
      <c r="C534" s="1"/>
      <c r="D534" s="1"/>
      <c r="E534" s="1"/>
      <c r="F534" s="1"/>
      <c r="G534" s="1"/>
      <c r="H534" s="1"/>
      <c r="I534" s="1"/>
      <c r="J534" s="1"/>
      <c r="K534" s="1"/>
      <c r="L534" s="1"/>
      <c r="M534" s="1"/>
      <c r="N534" s="1"/>
      <c r="O534" s="1"/>
      <c r="P534" s="1"/>
    </row>
    <row r="535" spans="2:16" x14ac:dyDescent="0.3">
      <c r="B535" s="1"/>
      <c r="C535" s="1"/>
      <c r="D535" s="1"/>
      <c r="E535" s="1"/>
      <c r="F535" s="1"/>
      <c r="G535" s="1"/>
      <c r="H535" s="1"/>
      <c r="I535" s="1"/>
      <c r="J535" s="1"/>
      <c r="K535" s="1"/>
      <c r="L535" s="1"/>
      <c r="M535" s="1"/>
      <c r="N535" s="1"/>
      <c r="O535" s="1"/>
      <c r="P535" s="1"/>
    </row>
    <row r="536" spans="2:16" x14ac:dyDescent="0.3">
      <c r="B536" s="1"/>
      <c r="C536" s="1"/>
      <c r="D536" s="1"/>
      <c r="E536" s="1"/>
      <c r="F536" s="1"/>
      <c r="G536" s="1"/>
      <c r="H536" s="1"/>
      <c r="I536" s="1"/>
      <c r="J536" s="1"/>
      <c r="K536" s="1"/>
      <c r="L536" s="1"/>
      <c r="M536" s="1"/>
      <c r="N536" s="1"/>
      <c r="O536" s="1"/>
      <c r="P536" s="1"/>
    </row>
    <row r="537" spans="2:16" x14ac:dyDescent="0.3">
      <c r="B537" s="1"/>
      <c r="C537" s="1"/>
      <c r="D537" s="1"/>
      <c r="E537" s="1"/>
      <c r="F537" s="1"/>
      <c r="G537" s="1"/>
      <c r="H537" s="1"/>
      <c r="I537" s="1"/>
      <c r="J537" s="1"/>
      <c r="K537" s="1"/>
      <c r="L537" s="1"/>
      <c r="M537" s="1"/>
      <c r="N537" s="1"/>
      <c r="O537" s="1"/>
      <c r="P537" s="1"/>
    </row>
    <row r="538" spans="2:16" x14ac:dyDescent="0.3">
      <c r="B538" s="1"/>
      <c r="C538" s="1"/>
      <c r="D538" s="1"/>
      <c r="E538" s="1"/>
      <c r="F538" s="1"/>
      <c r="G538" s="1"/>
      <c r="H538" s="1"/>
      <c r="I538" s="1"/>
      <c r="J538" s="1"/>
      <c r="K538" s="1"/>
      <c r="L538" s="1"/>
      <c r="M538" s="1"/>
      <c r="N538" s="1"/>
      <c r="O538" s="1"/>
      <c r="P538" s="1"/>
    </row>
    <row r="539" spans="2:16" x14ac:dyDescent="0.3">
      <c r="B539" s="1"/>
      <c r="C539" s="1"/>
      <c r="D539" s="1"/>
      <c r="E539" s="1"/>
      <c r="F539" s="1"/>
      <c r="G539" s="1"/>
      <c r="H539" s="1"/>
      <c r="I539" s="1"/>
      <c r="J539" s="1"/>
      <c r="K539" s="1"/>
      <c r="L539" s="1"/>
      <c r="M539" s="1"/>
      <c r="N539" s="1"/>
      <c r="O539" s="1"/>
      <c r="P539" s="1"/>
    </row>
    <row r="540" spans="2:16" x14ac:dyDescent="0.3">
      <c r="B540" s="1"/>
      <c r="C540" s="1"/>
      <c r="D540" s="1"/>
      <c r="E540" s="1"/>
      <c r="F540" s="1"/>
      <c r="G540" s="1"/>
      <c r="H540" s="1"/>
      <c r="I540" s="1"/>
      <c r="J540" s="1"/>
      <c r="K540" s="1"/>
      <c r="L540" s="1"/>
      <c r="M540" s="1"/>
      <c r="N540" s="1"/>
      <c r="O540" s="1"/>
      <c r="P540" s="1"/>
    </row>
    <row r="541" spans="2:16" x14ac:dyDescent="0.3">
      <c r="B541" s="1"/>
      <c r="C541" s="1"/>
      <c r="D541" s="1"/>
      <c r="E541" s="1"/>
      <c r="F541" s="1"/>
      <c r="G541" s="1"/>
      <c r="H541" s="1"/>
      <c r="I541" s="1"/>
      <c r="J541" s="1"/>
      <c r="K541" s="1"/>
      <c r="L541" s="1"/>
      <c r="M541" s="1"/>
      <c r="N541" s="1"/>
      <c r="O541" s="1"/>
      <c r="P541" s="1"/>
    </row>
    <row r="542" spans="2:16" x14ac:dyDescent="0.3">
      <c r="B542" s="1"/>
      <c r="C542" s="1"/>
      <c r="D542" s="1"/>
      <c r="E542" s="1"/>
      <c r="F542" s="1"/>
      <c r="G542" s="1"/>
      <c r="H542" s="1"/>
      <c r="I542" s="1"/>
      <c r="J542" s="1"/>
      <c r="K542" s="1"/>
      <c r="L542" s="1"/>
      <c r="M542" s="1"/>
      <c r="N542" s="1"/>
      <c r="O542" s="1"/>
      <c r="P542" s="1"/>
    </row>
    <row r="543" spans="2:16" x14ac:dyDescent="0.3">
      <c r="B543" s="1"/>
      <c r="C543" s="1"/>
      <c r="D543" s="1"/>
      <c r="E543" s="1"/>
      <c r="F543" s="1"/>
      <c r="G543" s="1"/>
      <c r="H543" s="1"/>
      <c r="I543" s="1"/>
      <c r="J543" s="1"/>
      <c r="K543" s="1"/>
      <c r="L543" s="1"/>
      <c r="M543" s="1"/>
      <c r="N543" s="1"/>
      <c r="O543" s="1"/>
      <c r="P543" s="1"/>
    </row>
    <row r="544" spans="2:16" x14ac:dyDescent="0.3">
      <c r="B544" s="1"/>
      <c r="C544" s="1"/>
      <c r="D544" s="1"/>
      <c r="E544" s="1"/>
      <c r="F544" s="1"/>
      <c r="G544" s="1"/>
      <c r="H544" s="1"/>
      <c r="I544" s="1"/>
      <c r="J544" s="1"/>
      <c r="K544" s="1"/>
      <c r="L544" s="1"/>
      <c r="M544" s="1"/>
      <c r="N544" s="1"/>
      <c r="O544" s="1"/>
      <c r="P544" s="1"/>
    </row>
    <row r="545" spans="2:16" x14ac:dyDescent="0.3">
      <c r="B545" s="1"/>
      <c r="C545" s="1"/>
      <c r="D545" s="1"/>
      <c r="E545" s="1"/>
      <c r="F545" s="1"/>
      <c r="G545" s="1"/>
      <c r="H545" s="1"/>
      <c r="I545" s="1"/>
      <c r="J545" s="1"/>
      <c r="K545" s="1"/>
      <c r="L545" s="1"/>
      <c r="M545" s="1"/>
      <c r="N545" s="1"/>
      <c r="O545" s="1"/>
      <c r="P545" s="1"/>
    </row>
    <row r="546" spans="2:16" x14ac:dyDescent="0.3">
      <c r="B546" s="1"/>
      <c r="C546" s="1"/>
      <c r="D546" s="1"/>
      <c r="E546" s="1"/>
      <c r="F546" s="1"/>
      <c r="G546" s="1"/>
      <c r="H546" s="1"/>
      <c r="I546" s="1"/>
      <c r="J546" s="1"/>
      <c r="K546" s="1"/>
      <c r="L546" s="1"/>
      <c r="M546" s="1"/>
      <c r="N546" s="1"/>
      <c r="O546" s="1"/>
      <c r="P546" s="1"/>
    </row>
    <row r="547" spans="2:16" x14ac:dyDescent="0.3">
      <c r="B547" s="1"/>
      <c r="C547" s="1"/>
      <c r="D547" s="1"/>
      <c r="E547" s="1"/>
      <c r="F547" s="1"/>
      <c r="G547" s="1"/>
      <c r="H547" s="1"/>
      <c r="I547" s="1"/>
      <c r="J547" s="1"/>
      <c r="K547" s="1"/>
      <c r="L547" s="1"/>
      <c r="M547" s="1"/>
      <c r="N547" s="1"/>
      <c r="O547" s="1"/>
      <c r="P547" s="1"/>
    </row>
    <row r="548" spans="2:16" x14ac:dyDescent="0.3">
      <c r="B548" s="1"/>
      <c r="C548" s="1"/>
      <c r="D548" s="1"/>
      <c r="E548" s="1"/>
      <c r="F548" s="1"/>
      <c r="G548" s="1"/>
      <c r="H548" s="1"/>
      <c r="I548" s="1"/>
      <c r="J548" s="1"/>
      <c r="K548" s="1"/>
      <c r="L548" s="1"/>
      <c r="M548" s="1"/>
      <c r="N548" s="1"/>
      <c r="O548" s="1"/>
      <c r="P548" s="1"/>
    </row>
    <row r="549" spans="2:16" x14ac:dyDescent="0.3">
      <c r="B549" s="1"/>
      <c r="C549" s="1"/>
      <c r="D549" s="1"/>
      <c r="E549" s="1"/>
      <c r="F549" s="1"/>
      <c r="G549" s="1"/>
      <c r="H549" s="1"/>
      <c r="I549" s="1"/>
      <c r="J549" s="1"/>
      <c r="K549" s="1"/>
      <c r="L549" s="1"/>
      <c r="M549" s="1"/>
      <c r="N549" s="1"/>
      <c r="O549" s="1"/>
      <c r="P549" s="1"/>
    </row>
    <row r="550" spans="2:16" x14ac:dyDescent="0.3">
      <c r="B550" s="1"/>
      <c r="C550" s="1"/>
      <c r="D550" s="1"/>
      <c r="E550" s="1"/>
      <c r="F550" s="1"/>
      <c r="G550" s="1"/>
      <c r="H550" s="1"/>
      <c r="I550" s="1"/>
      <c r="J550" s="1"/>
      <c r="K550" s="1"/>
      <c r="L550" s="1"/>
      <c r="M550" s="1"/>
      <c r="N550" s="1"/>
      <c r="O550" s="1"/>
      <c r="P550" s="1"/>
    </row>
    <row r="551" spans="2:16" x14ac:dyDescent="0.3">
      <c r="B551" s="1"/>
      <c r="C551" s="1"/>
      <c r="D551" s="1"/>
      <c r="E551" s="1"/>
      <c r="F551" s="1"/>
      <c r="G551" s="1"/>
      <c r="H551" s="1"/>
      <c r="I551" s="1"/>
      <c r="J551" s="1"/>
      <c r="K551" s="1"/>
      <c r="L551" s="1"/>
      <c r="M551" s="1"/>
      <c r="N551" s="1"/>
      <c r="O551" s="1"/>
      <c r="P551" s="1"/>
    </row>
    <row r="552" spans="2:16" x14ac:dyDescent="0.3">
      <c r="B552" s="1"/>
      <c r="C552" s="1"/>
      <c r="D552" s="1"/>
      <c r="E552" s="1"/>
      <c r="F552" s="1"/>
      <c r="G552" s="1"/>
      <c r="H552" s="1"/>
      <c r="I552" s="1"/>
      <c r="J552" s="1"/>
      <c r="K552" s="1"/>
      <c r="L552" s="1"/>
      <c r="M552" s="1"/>
      <c r="N552" s="1"/>
      <c r="O552" s="1"/>
      <c r="P552" s="1"/>
    </row>
    <row r="553" spans="2:16" x14ac:dyDescent="0.3">
      <c r="B553" s="1"/>
      <c r="C553" s="1"/>
      <c r="D553" s="1"/>
      <c r="E553" s="1"/>
      <c r="F553" s="1"/>
      <c r="G553" s="1"/>
      <c r="H553" s="1"/>
      <c r="I553" s="1"/>
      <c r="J553" s="1"/>
      <c r="K553" s="1"/>
      <c r="L553" s="1"/>
      <c r="M553" s="1"/>
      <c r="N553" s="1"/>
      <c r="O553" s="1"/>
      <c r="P553" s="1"/>
    </row>
    <row r="554" spans="2:16" x14ac:dyDescent="0.3">
      <c r="B554" s="1"/>
      <c r="C554" s="1"/>
      <c r="D554" s="1"/>
      <c r="E554" s="1"/>
      <c r="F554" s="1"/>
      <c r="G554" s="1"/>
      <c r="H554" s="1"/>
      <c r="I554" s="1"/>
      <c r="J554" s="1"/>
      <c r="K554" s="1"/>
      <c r="L554" s="1"/>
      <c r="M554" s="1"/>
      <c r="N554" s="1"/>
      <c r="O554" s="1"/>
      <c r="P554" s="1"/>
    </row>
    <row r="555" spans="2:16" x14ac:dyDescent="0.3">
      <c r="B555" s="1"/>
      <c r="C555" s="1"/>
      <c r="D555" s="1"/>
      <c r="E555" s="1"/>
      <c r="F555" s="1"/>
      <c r="G555" s="1"/>
      <c r="H555" s="1"/>
      <c r="I555" s="1"/>
      <c r="J555" s="1"/>
      <c r="K555" s="1"/>
      <c r="L555" s="1"/>
      <c r="M555" s="1"/>
      <c r="N555" s="1"/>
      <c r="O555" s="1"/>
      <c r="P555" s="1"/>
    </row>
    <row r="556" spans="2:16" x14ac:dyDescent="0.3">
      <c r="B556" s="1"/>
      <c r="C556" s="1"/>
      <c r="D556" s="1"/>
      <c r="E556" s="1"/>
      <c r="F556" s="1"/>
      <c r="G556" s="1"/>
      <c r="H556" s="1"/>
      <c r="I556" s="1"/>
      <c r="J556" s="1"/>
      <c r="K556" s="1"/>
      <c r="L556" s="1"/>
      <c r="M556" s="1"/>
      <c r="N556" s="1"/>
      <c r="O556" s="1"/>
      <c r="P556" s="1"/>
    </row>
    <row r="557" spans="2:16" x14ac:dyDescent="0.3">
      <c r="B557" s="1"/>
      <c r="C557" s="1"/>
      <c r="D557" s="1"/>
      <c r="E557" s="1"/>
      <c r="F557" s="1"/>
      <c r="G557" s="1"/>
      <c r="H557" s="1"/>
      <c r="I557" s="1"/>
      <c r="J557" s="1"/>
      <c r="K557" s="1"/>
      <c r="L557" s="1"/>
      <c r="M557" s="1"/>
      <c r="N557" s="1"/>
      <c r="O557" s="1"/>
      <c r="P557" s="1"/>
    </row>
    <row r="558" spans="2:16" x14ac:dyDescent="0.3">
      <c r="B558" s="1"/>
      <c r="C558" s="1"/>
      <c r="D558" s="1"/>
      <c r="E558" s="1"/>
      <c r="F558" s="1"/>
      <c r="G558" s="1"/>
    </row>
    <row r="559" spans="2:16" x14ac:dyDescent="0.3">
      <c r="B559" s="1"/>
      <c r="C559" s="1"/>
      <c r="D559" s="1"/>
      <c r="E559" s="1"/>
      <c r="F559" s="1"/>
      <c r="G559" s="1"/>
    </row>
    <row r="560" spans="2:16" x14ac:dyDescent="0.3">
      <c r="B560" s="1"/>
      <c r="C560" s="1"/>
      <c r="D560" s="1"/>
      <c r="E560" s="1"/>
      <c r="F560" s="1"/>
      <c r="G560" s="1"/>
    </row>
    <row r="561" spans="2:7" x14ac:dyDescent="0.3">
      <c r="B561" s="1"/>
      <c r="C561" s="1"/>
      <c r="D561" s="1"/>
      <c r="E561" s="1"/>
      <c r="F561" s="1"/>
      <c r="G561" s="1"/>
    </row>
    <row r="562" spans="2:7" x14ac:dyDescent="0.3">
      <c r="B562" s="1"/>
      <c r="C562" s="1"/>
      <c r="D562" s="1"/>
      <c r="E562" s="1"/>
      <c r="F562" s="1"/>
      <c r="G562" s="1"/>
    </row>
    <row r="563" spans="2:7" x14ac:dyDescent="0.3">
      <c r="B563" s="1"/>
      <c r="C563" s="1"/>
      <c r="D563" s="1"/>
      <c r="E563" s="1"/>
      <c r="F563" s="1"/>
      <c r="G563" s="1"/>
    </row>
    <row r="564" spans="2:7" x14ac:dyDescent="0.3">
      <c r="B564" s="1"/>
      <c r="C564" s="1"/>
      <c r="D564" s="1"/>
      <c r="E564" s="1"/>
      <c r="F564" s="1"/>
      <c r="G564" s="1"/>
    </row>
    <row r="565" spans="2:7" x14ac:dyDescent="0.3">
      <c r="B565" s="1"/>
      <c r="C565" s="1"/>
      <c r="D565" s="1"/>
      <c r="E565" s="1"/>
      <c r="F565" s="1"/>
      <c r="G565" s="1"/>
    </row>
    <row r="566" spans="2:7" x14ac:dyDescent="0.3">
      <c r="B566" s="1"/>
      <c r="C566" s="1"/>
      <c r="D566" s="1"/>
      <c r="E566" s="1"/>
      <c r="F566" s="1"/>
      <c r="G566" s="1"/>
    </row>
    <row r="567" spans="2:7" x14ac:dyDescent="0.3">
      <c r="B567" s="1"/>
      <c r="C567" s="1"/>
      <c r="D567" s="1"/>
      <c r="E567" s="1"/>
      <c r="F567" s="1"/>
      <c r="G567" s="1"/>
    </row>
    <row r="568" spans="2:7" x14ac:dyDescent="0.3">
      <c r="B568" s="1"/>
      <c r="C568" s="1"/>
      <c r="D568" s="1"/>
      <c r="E568" s="1"/>
      <c r="F568" s="1"/>
      <c r="G568" s="1"/>
    </row>
    <row r="569" spans="2:7" x14ac:dyDescent="0.3">
      <c r="B569" s="1"/>
      <c r="C569" s="1"/>
      <c r="D569" s="1"/>
      <c r="E569" s="1"/>
      <c r="F569" s="1"/>
      <c r="G569" s="1"/>
    </row>
    <row r="570" spans="2:7" x14ac:dyDescent="0.3">
      <c r="B570" s="1"/>
      <c r="C570" s="1"/>
      <c r="D570" s="1"/>
      <c r="E570" s="1"/>
      <c r="F570" s="1"/>
      <c r="G570" s="1"/>
    </row>
    <row r="571" spans="2:7" x14ac:dyDescent="0.3">
      <c r="B571" s="1"/>
      <c r="C571" s="1"/>
      <c r="D571" s="1"/>
      <c r="E571" s="1"/>
      <c r="F571" s="1"/>
      <c r="G571" s="1"/>
    </row>
    <row r="572" spans="2:7" x14ac:dyDescent="0.3">
      <c r="B572" s="1"/>
      <c r="C572" s="1"/>
      <c r="D572" s="1"/>
      <c r="E572" s="1"/>
      <c r="F572" s="1"/>
      <c r="G572" s="1"/>
    </row>
    <row r="573" spans="2:7" x14ac:dyDescent="0.3">
      <c r="B573" s="1"/>
      <c r="C573" s="1"/>
      <c r="D573" s="1"/>
      <c r="E573" s="1"/>
      <c r="F573" s="1"/>
      <c r="G573" s="1"/>
    </row>
    <row r="574" spans="2:7" x14ac:dyDescent="0.3">
      <c r="B574" s="1"/>
      <c r="C574" s="1"/>
      <c r="D574" s="1"/>
      <c r="E574" s="1"/>
      <c r="F574" s="1"/>
      <c r="G574" s="1"/>
    </row>
    <row r="575" spans="2:7" x14ac:dyDescent="0.3">
      <c r="B575" s="1"/>
      <c r="C575" s="1"/>
      <c r="D575" s="1"/>
      <c r="E575" s="1"/>
      <c r="F575" s="1"/>
      <c r="G575" s="1"/>
    </row>
    <row r="576" spans="2:7" x14ac:dyDescent="0.3">
      <c r="B576" s="1"/>
      <c r="C576" s="1"/>
      <c r="D576" s="1"/>
      <c r="E576" s="1"/>
      <c r="F576" s="1"/>
      <c r="G576" s="1"/>
    </row>
    <row r="577" spans="2:7" x14ac:dyDescent="0.3">
      <c r="B577" s="1"/>
      <c r="C577" s="1"/>
      <c r="D577" s="1"/>
      <c r="E577" s="1"/>
      <c r="F577" s="1"/>
      <c r="G577" s="1"/>
    </row>
    <row r="578" spans="2:7" x14ac:dyDescent="0.3">
      <c r="B578" s="1"/>
      <c r="C578" s="1"/>
      <c r="D578" s="1"/>
      <c r="E578" s="1"/>
      <c r="F578" s="1"/>
      <c r="G578" s="1"/>
    </row>
    <row r="579" spans="2:7" x14ac:dyDescent="0.3">
      <c r="B579" s="1"/>
      <c r="C579" s="1"/>
      <c r="D579" s="1"/>
      <c r="E579" s="1"/>
      <c r="F579" s="1"/>
      <c r="G579" s="1"/>
    </row>
    <row r="580" spans="2:7" x14ac:dyDescent="0.3">
      <c r="B580" s="1"/>
      <c r="C580" s="1"/>
      <c r="D580" s="1"/>
      <c r="E580" s="1"/>
      <c r="F580" s="1"/>
      <c r="G580" s="1"/>
    </row>
    <row r="581" spans="2:7" x14ac:dyDescent="0.3">
      <c r="B581" s="1"/>
      <c r="C581" s="1"/>
      <c r="D581" s="1"/>
      <c r="E581" s="1"/>
      <c r="F581" s="1"/>
      <c r="G581" s="1"/>
    </row>
    <row r="582" spans="2:7" x14ac:dyDescent="0.3">
      <c r="B582" s="1"/>
      <c r="C582" s="1"/>
      <c r="D582" s="1"/>
      <c r="E582" s="1"/>
      <c r="F582" s="1"/>
      <c r="G582" s="1"/>
    </row>
    <row r="583" spans="2:7" x14ac:dyDescent="0.3">
      <c r="B583" s="1"/>
      <c r="C583" s="1"/>
      <c r="D583" s="1"/>
      <c r="E583" s="1"/>
      <c r="F583" s="1"/>
      <c r="G583" s="1"/>
    </row>
    <row r="584" spans="2:7" x14ac:dyDescent="0.3">
      <c r="B584" s="1"/>
      <c r="C584" s="1"/>
      <c r="D584" s="1"/>
      <c r="E584" s="1"/>
      <c r="F584" s="1"/>
      <c r="G584" s="1"/>
    </row>
    <row r="585" spans="2:7" x14ac:dyDescent="0.3">
      <c r="B585" s="1"/>
      <c r="C585" s="1"/>
      <c r="D585" s="1"/>
      <c r="E585" s="1"/>
      <c r="F585" s="1"/>
      <c r="G585" s="1"/>
    </row>
    <row r="586" spans="2:7" x14ac:dyDescent="0.3">
      <c r="B586" s="1"/>
      <c r="C586" s="1"/>
      <c r="D586" s="1"/>
      <c r="E586" s="1"/>
      <c r="F586" s="1"/>
      <c r="G586" s="1"/>
    </row>
    <row r="587" spans="2:7" x14ac:dyDescent="0.3">
      <c r="B587" s="1"/>
      <c r="C587" s="1"/>
      <c r="D587" s="1"/>
      <c r="E587" s="1"/>
      <c r="F587" s="1"/>
      <c r="G587" s="1"/>
    </row>
    <row r="588" spans="2:7" x14ac:dyDescent="0.3">
      <c r="B588" s="1"/>
      <c r="C588" s="1"/>
      <c r="D588" s="1"/>
      <c r="E588" s="1"/>
      <c r="F588" s="1"/>
      <c r="G588" s="1"/>
    </row>
    <row r="589" spans="2:7" x14ac:dyDescent="0.3">
      <c r="B589" s="1"/>
      <c r="C589" s="1"/>
      <c r="D589" s="1"/>
      <c r="E589" s="1"/>
      <c r="F589" s="1"/>
      <c r="G589" s="1"/>
    </row>
    <row r="590" spans="2:7" x14ac:dyDescent="0.3">
      <c r="B590" s="1"/>
      <c r="C590" s="1"/>
      <c r="D590" s="1"/>
      <c r="E590" s="1"/>
      <c r="F590" s="1"/>
      <c r="G590" s="1"/>
    </row>
    <row r="591" spans="2:7" x14ac:dyDescent="0.3">
      <c r="B591" s="1"/>
      <c r="C591" s="1"/>
      <c r="D591" s="1"/>
      <c r="E591" s="1"/>
      <c r="F591" s="1"/>
      <c r="G591" s="1"/>
    </row>
    <row r="592" spans="2:7" x14ac:dyDescent="0.3">
      <c r="B592" s="1"/>
      <c r="C592" s="1"/>
      <c r="D592" s="1"/>
      <c r="E592" s="1"/>
      <c r="F592" s="1"/>
      <c r="G592" s="1"/>
    </row>
    <row r="593" spans="2:7" x14ac:dyDescent="0.3">
      <c r="B593" s="1"/>
      <c r="C593" s="1"/>
      <c r="D593" s="1"/>
      <c r="E593" s="1"/>
      <c r="F593" s="1"/>
      <c r="G593" s="1"/>
    </row>
    <row r="594" spans="2:7" x14ac:dyDescent="0.3">
      <c r="B594" s="1"/>
      <c r="C594" s="1"/>
      <c r="D594" s="1"/>
      <c r="E594" s="1"/>
      <c r="F594" s="1"/>
      <c r="G594" s="1"/>
    </row>
    <row r="595" spans="2:7" x14ac:dyDescent="0.3">
      <c r="B595" s="1"/>
      <c r="C595" s="1"/>
      <c r="D595" s="1"/>
      <c r="E595" s="1"/>
      <c r="F595" s="1"/>
      <c r="G595" s="1"/>
    </row>
    <row r="596" spans="2:7" x14ac:dyDescent="0.3">
      <c r="B596" s="1"/>
      <c r="C596" s="1"/>
      <c r="D596" s="1"/>
      <c r="E596" s="1"/>
      <c r="F596" s="1"/>
      <c r="G596" s="1"/>
    </row>
    <row r="597" spans="2:7" x14ac:dyDescent="0.3">
      <c r="B597" s="1"/>
      <c r="C597" s="1"/>
      <c r="D597" s="1"/>
      <c r="E597" s="1"/>
      <c r="F597" s="1"/>
      <c r="G597" s="1"/>
    </row>
    <row r="598" spans="2:7" x14ac:dyDescent="0.3">
      <c r="B598" s="1"/>
      <c r="C598" s="1"/>
      <c r="D598" s="1"/>
      <c r="E598" s="1"/>
      <c r="F598" s="1"/>
      <c r="G598" s="1"/>
    </row>
    <row r="599" spans="2:7" x14ac:dyDescent="0.3">
      <c r="B599" s="1"/>
      <c r="C599" s="1"/>
      <c r="D599" s="1"/>
      <c r="E599" s="1"/>
      <c r="F599" s="1"/>
      <c r="G599" s="1"/>
    </row>
    <row r="600" spans="2:7" x14ac:dyDescent="0.3">
      <c r="B600" s="1"/>
      <c r="C600" s="1"/>
      <c r="D600" s="1"/>
      <c r="E600" s="1"/>
      <c r="F600" s="1"/>
      <c r="G600" s="1"/>
    </row>
    <row r="601" spans="2:7" x14ac:dyDescent="0.3">
      <c r="B601" s="1"/>
      <c r="C601" s="1"/>
      <c r="D601" s="1"/>
      <c r="E601" s="1"/>
      <c r="F601" s="1"/>
      <c r="G601" s="1"/>
    </row>
    <row r="602" spans="2:7" x14ac:dyDescent="0.3">
      <c r="B602" s="1"/>
      <c r="C602" s="1"/>
      <c r="D602" s="1"/>
      <c r="E602" s="1"/>
      <c r="F602" s="1"/>
      <c r="G602" s="1"/>
    </row>
    <row r="603" spans="2:7" x14ac:dyDescent="0.3">
      <c r="B603" s="1"/>
      <c r="C603" s="1"/>
      <c r="D603" s="1"/>
      <c r="E603" s="1"/>
      <c r="F603" s="1"/>
      <c r="G603" s="1"/>
    </row>
    <row r="604" spans="2:7" x14ac:dyDescent="0.3">
      <c r="B604" s="1"/>
      <c r="C604" s="1"/>
      <c r="D604" s="1"/>
      <c r="E604" s="1"/>
      <c r="F604" s="1"/>
      <c r="G604" s="1"/>
    </row>
    <row r="605" spans="2:7" x14ac:dyDescent="0.3">
      <c r="B605" s="1"/>
      <c r="C605" s="1"/>
      <c r="D605" s="1"/>
      <c r="E605" s="1"/>
      <c r="F605" s="1"/>
      <c r="G605" s="1"/>
    </row>
    <row r="606" spans="2:7" x14ac:dyDescent="0.3">
      <c r="B606" s="1"/>
      <c r="C606" s="1"/>
      <c r="D606" s="1"/>
      <c r="E606" s="1"/>
      <c r="F606" s="1"/>
      <c r="G606" s="1"/>
    </row>
    <row r="607" spans="2:7" x14ac:dyDescent="0.3">
      <c r="B607" s="1"/>
      <c r="C607" s="1"/>
      <c r="D607" s="1"/>
      <c r="E607" s="1"/>
      <c r="F607" s="1"/>
      <c r="G607" s="1"/>
    </row>
    <row r="608" spans="2:7" x14ac:dyDescent="0.3">
      <c r="B608" s="1"/>
      <c r="C608" s="1"/>
      <c r="D608" s="1"/>
      <c r="E608" s="1"/>
      <c r="F608" s="1"/>
      <c r="G608" s="1"/>
    </row>
    <row r="609" spans="2:7" x14ac:dyDescent="0.3">
      <c r="B609" s="1"/>
      <c r="C609" s="1"/>
      <c r="D609" s="1"/>
      <c r="E609" s="1"/>
      <c r="F609" s="1"/>
      <c r="G609" s="1"/>
    </row>
    <row r="610" spans="2:7" x14ac:dyDescent="0.3">
      <c r="B610" s="1"/>
      <c r="C610" s="1"/>
      <c r="D610" s="1"/>
      <c r="E610" s="1"/>
      <c r="F610" s="1"/>
      <c r="G610" s="1"/>
    </row>
    <row r="611" spans="2:7" x14ac:dyDescent="0.3">
      <c r="B611" s="1"/>
      <c r="C611" s="1"/>
      <c r="D611" s="1"/>
      <c r="E611" s="1"/>
      <c r="F611" s="1"/>
      <c r="G611" s="1"/>
    </row>
    <row r="612" spans="2:7" x14ac:dyDescent="0.3">
      <c r="B612" s="1"/>
      <c r="C612" s="1"/>
      <c r="D612" s="1"/>
      <c r="E612" s="1"/>
      <c r="F612" s="1"/>
      <c r="G612" s="1"/>
    </row>
    <row r="613" spans="2:7" x14ac:dyDescent="0.3">
      <c r="B613" s="1"/>
      <c r="C613" s="1"/>
      <c r="D613" s="1"/>
      <c r="E613" s="1"/>
      <c r="F613" s="1"/>
      <c r="G613" s="1"/>
    </row>
    <row r="614" spans="2:7" x14ac:dyDescent="0.3">
      <c r="B614" s="1"/>
      <c r="C614" s="1"/>
      <c r="D614" s="1"/>
      <c r="E614" s="1"/>
      <c r="F614" s="1"/>
      <c r="G614" s="1"/>
    </row>
    <row r="615" spans="2:7" x14ac:dyDescent="0.3">
      <c r="B615" s="1"/>
      <c r="C615" s="1"/>
      <c r="D615" s="1"/>
      <c r="E615" s="1"/>
      <c r="F615" s="1"/>
      <c r="G615" s="1"/>
    </row>
    <row r="616" spans="2:7" x14ac:dyDescent="0.3">
      <c r="B616" s="1"/>
      <c r="C616" s="1"/>
      <c r="D616" s="1"/>
      <c r="E616" s="1"/>
      <c r="F616" s="1"/>
      <c r="G616" s="1"/>
    </row>
    <row r="617" spans="2:7" x14ac:dyDescent="0.3">
      <c r="B617" s="1"/>
      <c r="C617" s="1"/>
      <c r="D617" s="1"/>
      <c r="E617" s="1"/>
      <c r="F617" s="1"/>
      <c r="G617" s="1"/>
    </row>
    <row r="618" spans="2:7" x14ac:dyDescent="0.3">
      <c r="B618" s="1"/>
      <c r="C618" s="1"/>
      <c r="D618" s="1"/>
      <c r="E618" s="1"/>
      <c r="F618" s="1"/>
      <c r="G618" s="1"/>
    </row>
    <row r="619" spans="2:7" x14ac:dyDescent="0.3">
      <c r="B619" s="1"/>
      <c r="C619" s="1"/>
      <c r="D619" s="1"/>
      <c r="E619" s="1"/>
      <c r="F619" s="1"/>
      <c r="G619" s="1"/>
    </row>
  </sheetData>
  <sheetProtection selectLockedCells="1" selectUnlockedCells="1"/>
  <mergeCells count="26">
    <mergeCell ref="C43:E43"/>
    <mergeCell ref="C44:E44"/>
    <mergeCell ref="B20:E20"/>
    <mergeCell ref="B39:E39"/>
    <mergeCell ref="C36:E36"/>
    <mergeCell ref="C37:E37"/>
    <mergeCell ref="C40:E40"/>
    <mergeCell ref="C41:E41"/>
    <mergeCell ref="C42:E42"/>
    <mergeCell ref="C31:E31"/>
    <mergeCell ref="C32:E32"/>
    <mergeCell ref="C33:E33"/>
    <mergeCell ref="C34:E34"/>
    <mergeCell ref="C35:E35"/>
    <mergeCell ref="C26:E26"/>
    <mergeCell ref="C27:E27"/>
    <mergeCell ref="B8:E8"/>
    <mergeCell ref="C28:E28"/>
    <mergeCell ref="B7:E7"/>
    <mergeCell ref="C29:E29"/>
    <mergeCell ref="C30:E30"/>
    <mergeCell ref="C21:E21"/>
    <mergeCell ref="C22:E22"/>
    <mergeCell ref="C23:E23"/>
    <mergeCell ref="C24:E24"/>
    <mergeCell ref="C25:E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71"/>
  <sheetViews>
    <sheetView zoomScaleNormal="100" workbookViewId="0"/>
  </sheetViews>
  <sheetFormatPr defaultColWidth="15.109375" defaultRowHeight="16.8" x14ac:dyDescent="0.45"/>
  <cols>
    <col min="1" max="1" width="2.6640625" style="37" customWidth="1"/>
    <col min="2" max="2" width="48.88671875" style="37" bestFit="1" customWidth="1"/>
    <col min="3" max="3" width="67.33203125" style="37" bestFit="1" customWidth="1"/>
    <col min="4" max="4" width="12.5546875" style="60" bestFit="1" customWidth="1"/>
    <col min="5" max="5" width="11.6640625" style="60" bestFit="1" customWidth="1"/>
    <col min="6" max="6" width="20.6640625" style="37" hidden="1" customWidth="1"/>
    <col min="7" max="7" width="18.44140625" style="37" bestFit="1" customWidth="1"/>
    <col min="8" max="8" width="93.6640625" style="129" customWidth="1"/>
    <col min="9" max="9" width="47.5546875" style="37" bestFit="1" customWidth="1"/>
    <col min="10" max="10" width="23.5546875" style="37" bestFit="1" customWidth="1"/>
    <col min="11" max="11" width="16.33203125" style="37" bestFit="1" customWidth="1"/>
    <col min="12" max="12" width="16.5546875" style="37" bestFit="1" customWidth="1"/>
    <col min="13" max="13" width="39" style="93" bestFit="1" customWidth="1"/>
    <col min="14" max="14" width="52.6640625" style="74" bestFit="1" customWidth="1"/>
    <col min="15" max="16384" width="15.109375" style="37"/>
  </cols>
  <sheetData>
    <row r="1" spans="2:15" s="33" customFormat="1" x14ac:dyDescent="0.45">
      <c r="D1" s="51"/>
      <c r="E1" s="51"/>
      <c r="H1" s="120"/>
      <c r="M1" s="86"/>
      <c r="N1" s="70"/>
    </row>
    <row r="2" spans="2:15" s="34" customFormat="1" ht="18" x14ac:dyDescent="0.5">
      <c r="B2" s="137"/>
      <c r="C2" s="63" t="s">
        <v>184</v>
      </c>
      <c r="D2" s="63"/>
      <c r="E2" s="63"/>
      <c r="F2" s="63"/>
      <c r="G2" s="63"/>
      <c r="H2" s="63"/>
      <c r="I2" s="63"/>
      <c r="J2" s="63"/>
      <c r="K2" s="63"/>
      <c r="L2" s="63"/>
      <c r="M2" s="87"/>
      <c r="N2" s="71"/>
      <c r="O2" s="5"/>
    </row>
    <row r="3" spans="2:15" s="34" customFormat="1" ht="18" x14ac:dyDescent="0.5">
      <c r="B3" s="137"/>
      <c r="C3" s="64" t="s">
        <v>185</v>
      </c>
      <c r="D3" s="64"/>
      <c r="E3" s="64"/>
      <c r="F3" s="64"/>
      <c r="G3" s="64"/>
      <c r="H3" s="64"/>
      <c r="I3" s="64"/>
      <c r="J3" s="64"/>
      <c r="K3" s="64"/>
      <c r="L3" s="64"/>
      <c r="M3" s="88"/>
      <c r="N3" s="71"/>
      <c r="O3" s="5"/>
    </row>
    <row r="4" spans="2:15" s="34" customFormat="1" ht="18" x14ac:dyDescent="0.5">
      <c r="B4" s="137"/>
      <c r="C4" s="65" t="s">
        <v>2050</v>
      </c>
      <c r="D4" s="65"/>
      <c r="E4" s="65"/>
      <c r="F4" s="65"/>
      <c r="G4" s="65"/>
      <c r="H4" s="65"/>
      <c r="I4" s="65"/>
      <c r="J4" s="65"/>
      <c r="K4" s="65"/>
      <c r="L4" s="65"/>
      <c r="M4" s="89"/>
      <c r="N4" s="71"/>
      <c r="O4" s="5"/>
    </row>
    <row r="5" spans="2:15" s="34" customFormat="1" ht="18.600000000000001" thickBot="1" x14ac:dyDescent="0.55000000000000004">
      <c r="B5" s="5"/>
      <c r="C5" s="35"/>
      <c r="D5" s="52"/>
      <c r="E5" s="36"/>
      <c r="F5" s="36"/>
      <c r="G5" s="5"/>
      <c r="H5" s="121"/>
      <c r="I5" s="5"/>
      <c r="J5" s="5"/>
      <c r="K5" s="5"/>
      <c r="L5" s="5"/>
      <c r="M5" s="90"/>
      <c r="N5" s="71"/>
      <c r="O5" s="5"/>
    </row>
    <row r="6" spans="2:15" s="8" customFormat="1" ht="18.600000000000001" thickBot="1" x14ac:dyDescent="0.55000000000000004">
      <c r="B6" s="140" t="s">
        <v>0</v>
      </c>
      <c r="C6" s="140" t="s">
        <v>209</v>
      </c>
      <c r="D6" s="61" t="s">
        <v>585</v>
      </c>
      <c r="E6" s="62" t="s">
        <v>586</v>
      </c>
      <c r="F6" s="140" t="s">
        <v>210</v>
      </c>
      <c r="G6" s="140" t="s">
        <v>1</v>
      </c>
      <c r="H6" s="154" t="s">
        <v>211</v>
      </c>
      <c r="I6" s="140" t="s">
        <v>1811</v>
      </c>
      <c r="J6" s="140" t="s">
        <v>1823</v>
      </c>
      <c r="K6" s="140" t="s">
        <v>1824</v>
      </c>
      <c r="L6" s="140" t="s">
        <v>1825</v>
      </c>
      <c r="M6" s="140" t="s">
        <v>1826</v>
      </c>
      <c r="N6" s="148" t="s">
        <v>1827</v>
      </c>
      <c r="O6" s="7"/>
    </row>
    <row r="7" spans="2:15" s="8" customFormat="1" ht="24.75" customHeight="1" thickBot="1" x14ac:dyDescent="0.55000000000000004">
      <c r="B7" s="141"/>
      <c r="C7" s="141"/>
      <c r="D7" s="138" t="s">
        <v>2052</v>
      </c>
      <c r="E7" s="139"/>
      <c r="F7" s="141"/>
      <c r="G7" s="141"/>
      <c r="H7" s="155"/>
      <c r="I7" s="141"/>
      <c r="J7" s="141"/>
      <c r="K7" s="141"/>
      <c r="L7" s="141"/>
      <c r="M7" s="141"/>
      <c r="N7" s="149"/>
      <c r="O7" s="7"/>
    </row>
    <row r="8" spans="2:15" s="8" customFormat="1" ht="18.600000000000001" thickBot="1" x14ac:dyDescent="0.55000000000000004">
      <c r="B8" s="150" t="s">
        <v>2</v>
      </c>
      <c r="C8" s="151"/>
      <c r="D8" s="151"/>
      <c r="E8" s="151"/>
      <c r="F8" s="152"/>
      <c r="G8" s="151"/>
      <c r="H8" s="151"/>
      <c r="I8" s="151"/>
      <c r="J8" s="151"/>
      <c r="K8" s="151"/>
      <c r="L8" s="151"/>
      <c r="M8" s="151"/>
      <c r="N8" s="153"/>
      <c r="O8" s="7"/>
    </row>
    <row r="9" spans="2:15" s="43" customFormat="1" ht="100.8" x14ac:dyDescent="0.5">
      <c r="B9" s="94" t="s">
        <v>579</v>
      </c>
      <c r="C9" s="95" t="s">
        <v>580</v>
      </c>
      <c r="D9" s="53" t="s">
        <v>4</v>
      </c>
      <c r="E9" s="53" t="s">
        <v>4</v>
      </c>
      <c r="F9" s="95" t="s">
        <v>581</v>
      </c>
      <c r="G9" s="95" t="s">
        <v>582</v>
      </c>
      <c r="H9" s="122" t="s">
        <v>2044</v>
      </c>
      <c r="I9" s="95" t="s">
        <v>1828</v>
      </c>
      <c r="J9" s="95" t="s">
        <v>3</v>
      </c>
      <c r="K9" s="95">
        <v>14</v>
      </c>
      <c r="L9" s="95">
        <v>14</v>
      </c>
      <c r="M9" s="95"/>
      <c r="N9" s="96" t="s">
        <v>1829</v>
      </c>
      <c r="O9" s="38"/>
    </row>
    <row r="10" spans="2:15" s="43" customFormat="1" ht="18" x14ac:dyDescent="0.5">
      <c r="B10" s="97" t="s">
        <v>146</v>
      </c>
      <c r="C10" s="98" t="s">
        <v>214</v>
      </c>
      <c r="D10" s="53" t="s">
        <v>4</v>
      </c>
      <c r="E10" s="53" t="s">
        <v>4</v>
      </c>
      <c r="F10" s="98" t="s">
        <v>97</v>
      </c>
      <c r="G10" s="98" t="s">
        <v>16</v>
      </c>
      <c r="H10" s="123" t="s">
        <v>223</v>
      </c>
      <c r="I10" s="98" t="s">
        <v>1830</v>
      </c>
      <c r="J10" s="98" t="s">
        <v>1831</v>
      </c>
      <c r="K10" s="98">
        <v>0</v>
      </c>
      <c r="L10" s="98">
        <v>80</v>
      </c>
      <c r="M10" s="99" t="s">
        <v>2055</v>
      </c>
      <c r="N10" s="100" t="s">
        <v>1810</v>
      </c>
      <c r="O10" s="38"/>
    </row>
    <row r="11" spans="2:15" s="43" customFormat="1" ht="33.6" x14ac:dyDescent="0.5">
      <c r="B11" s="97" t="s">
        <v>5</v>
      </c>
      <c r="C11" s="98" t="s">
        <v>215</v>
      </c>
      <c r="D11" s="53" t="s">
        <v>4</v>
      </c>
      <c r="E11" s="53" t="s">
        <v>4</v>
      </c>
      <c r="F11" s="98" t="s">
        <v>96</v>
      </c>
      <c r="G11" s="98" t="s">
        <v>16</v>
      </c>
      <c r="H11" s="123" t="s">
        <v>2045</v>
      </c>
      <c r="I11" s="98" t="s">
        <v>1832</v>
      </c>
      <c r="J11" s="98" t="s">
        <v>1831</v>
      </c>
      <c r="K11" s="98">
        <v>0</v>
      </c>
      <c r="L11" s="98">
        <v>80</v>
      </c>
      <c r="M11" s="99" t="s">
        <v>2048</v>
      </c>
      <c r="N11" s="100" t="s">
        <v>1833</v>
      </c>
      <c r="O11" s="38"/>
    </row>
    <row r="12" spans="2:15" s="43" customFormat="1" ht="33.6" x14ac:dyDescent="0.5">
      <c r="B12" s="97" t="s">
        <v>18</v>
      </c>
      <c r="C12" s="98" t="s">
        <v>115</v>
      </c>
      <c r="D12" s="53" t="s">
        <v>4</v>
      </c>
      <c r="E12" s="53" t="s">
        <v>4</v>
      </c>
      <c r="F12" s="98" t="s">
        <v>115</v>
      </c>
      <c r="G12" s="98" t="s">
        <v>219</v>
      </c>
      <c r="H12" s="123" t="s">
        <v>61</v>
      </c>
      <c r="I12" s="98" t="s">
        <v>18</v>
      </c>
      <c r="J12" s="98" t="s">
        <v>1834</v>
      </c>
      <c r="K12" s="98">
        <v>1</v>
      </c>
      <c r="L12" s="98">
        <v>70</v>
      </c>
      <c r="M12" s="98"/>
      <c r="N12" s="100" t="s">
        <v>1835</v>
      </c>
      <c r="O12" s="38"/>
    </row>
    <row r="13" spans="2:15" s="43" customFormat="1" ht="33.6" x14ac:dyDescent="0.5">
      <c r="B13" s="101" t="s">
        <v>19</v>
      </c>
      <c r="C13" s="98" t="s">
        <v>20</v>
      </c>
      <c r="D13" s="53" t="s">
        <v>4</v>
      </c>
      <c r="E13" s="53" t="s">
        <v>4</v>
      </c>
      <c r="F13" s="98" t="s">
        <v>20</v>
      </c>
      <c r="G13" s="98" t="s">
        <v>220</v>
      </c>
      <c r="H13" s="123" t="s">
        <v>63</v>
      </c>
      <c r="I13" s="98" t="s">
        <v>19</v>
      </c>
      <c r="J13" s="98" t="s">
        <v>492</v>
      </c>
      <c r="K13" s="98">
        <v>1</v>
      </c>
      <c r="L13" s="98">
        <v>35</v>
      </c>
      <c r="M13" s="98"/>
      <c r="N13" s="100" t="s">
        <v>1836</v>
      </c>
      <c r="O13" s="38"/>
    </row>
    <row r="14" spans="2:15" s="43" customFormat="1" ht="18" x14ac:dyDescent="0.5">
      <c r="B14" s="101" t="s">
        <v>1837</v>
      </c>
      <c r="C14" s="98" t="s">
        <v>1980</v>
      </c>
      <c r="D14" s="53" t="s">
        <v>4</v>
      </c>
      <c r="E14" s="53" t="s">
        <v>4</v>
      </c>
      <c r="F14" s="98"/>
      <c r="G14" s="98"/>
      <c r="H14" s="123" t="s">
        <v>1981</v>
      </c>
      <c r="I14" s="98" t="s">
        <v>1837</v>
      </c>
      <c r="J14" s="98" t="s">
        <v>1831</v>
      </c>
      <c r="K14" s="98">
        <v>0</v>
      </c>
      <c r="L14" s="98">
        <v>80</v>
      </c>
      <c r="M14" s="99" t="s">
        <v>1838</v>
      </c>
      <c r="N14" s="100" t="s">
        <v>1839</v>
      </c>
      <c r="O14" s="38"/>
    </row>
    <row r="15" spans="2:15" s="43" customFormat="1" ht="33.6" x14ac:dyDescent="0.5">
      <c r="B15" s="97" t="s">
        <v>160</v>
      </c>
      <c r="C15" s="98" t="s">
        <v>1812</v>
      </c>
      <c r="D15" s="54" t="s">
        <v>222</v>
      </c>
      <c r="E15" s="54" t="s">
        <v>222</v>
      </c>
      <c r="F15" s="98" t="s">
        <v>110</v>
      </c>
      <c r="G15" s="98" t="s">
        <v>16</v>
      </c>
      <c r="H15" s="123" t="s">
        <v>60</v>
      </c>
      <c r="I15" s="98" t="s">
        <v>160</v>
      </c>
      <c r="J15" s="98" t="s">
        <v>1831</v>
      </c>
      <c r="K15" s="98">
        <v>0</v>
      </c>
      <c r="L15" s="98">
        <v>80</v>
      </c>
      <c r="M15" s="99" t="s">
        <v>2048</v>
      </c>
      <c r="N15" s="100" t="s">
        <v>1840</v>
      </c>
      <c r="O15" s="38"/>
    </row>
    <row r="16" spans="2:15" s="43" customFormat="1" ht="33.6" x14ac:dyDescent="0.5">
      <c r="B16" s="97" t="s">
        <v>6</v>
      </c>
      <c r="C16" s="98" t="s">
        <v>216</v>
      </c>
      <c r="D16" s="54" t="s">
        <v>4</v>
      </c>
      <c r="E16" s="54" t="s">
        <v>4</v>
      </c>
      <c r="F16" s="98" t="s">
        <v>99</v>
      </c>
      <c r="G16" s="98" t="s">
        <v>221</v>
      </c>
      <c r="H16" s="123" t="s">
        <v>53</v>
      </c>
      <c r="I16" s="98" t="s">
        <v>1841</v>
      </c>
      <c r="J16" s="98" t="s">
        <v>1842</v>
      </c>
      <c r="K16" s="98">
        <v>19</v>
      </c>
      <c r="L16" s="98">
        <v>19</v>
      </c>
      <c r="M16" s="98"/>
      <c r="N16" s="100" t="s">
        <v>1843</v>
      </c>
      <c r="O16" s="38"/>
    </row>
    <row r="17" spans="2:15" s="43" customFormat="1" ht="18" x14ac:dyDescent="0.5">
      <c r="B17" s="97" t="s">
        <v>212</v>
      </c>
      <c r="C17" s="98" t="s">
        <v>217</v>
      </c>
      <c r="D17" s="54" t="s">
        <v>4</v>
      </c>
      <c r="E17" s="54" t="s">
        <v>4</v>
      </c>
      <c r="F17" s="98" t="s">
        <v>575</v>
      </c>
      <c r="G17" s="98" t="s">
        <v>221</v>
      </c>
      <c r="H17" s="123" t="s">
        <v>224</v>
      </c>
      <c r="I17" s="98" t="s">
        <v>1844</v>
      </c>
      <c r="J17" s="98" t="s">
        <v>1842</v>
      </c>
      <c r="K17" s="98">
        <v>19</v>
      </c>
      <c r="L17" s="98">
        <v>19</v>
      </c>
      <c r="M17" s="98"/>
      <c r="N17" s="100" t="s">
        <v>1845</v>
      </c>
      <c r="O17" s="38"/>
    </row>
    <row r="18" spans="2:15" s="43" customFormat="1" ht="34.200000000000003" thickBot="1" x14ac:dyDescent="0.55000000000000004">
      <c r="B18" s="102" t="s">
        <v>213</v>
      </c>
      <c r="C18" s="103" t="s">
        <v>218</v>
      </c>
      <c r="D18" s="53" t="s">
        <v>4</v>
      </c>
      <c r="E18" s="53" t="s">
        <v>4</v>
      </c>
      <c r="F18" s="103" t="s">
        <v>576</v>
      </c>
      <c r="G18" s="103" t="s">
        <v>16</v>
      </c>
      <c r="H18" s="124" t="s">
        <v>225</v>
      </c>
      <c r="I18" s="103" t="s">
        <v>1846</v>
      </c>
      <c r="J18" s="103" t="s">
        <v>1831</v>
      </c>
      <c r="K18" s="103">
        <v>0</v>
      </c>
      <c r="L18" s="103">
        <v>80</v>
      </c>
      <c r="M18" s="104" t="s">
        <v>218</v>
      </c>
      <c r="N18" s="105" t="s">
        <v>1298</v>
      </c>
      <c r="O18" s="38"/>
    </row>
    <row r="19" spans="2:15" s="8" customFormat="1" ht="18.600000000000001" thickBot="1" x14ac:dyDescent="0.55000000000000004">
      <c r="B19" s="150" t="s">
        <v>17</v>
      </c>
      <c r="C19" s="151"/>
      <c r="D19" s="151"/>
      <c r="E19" s="151"/>
      <c r="F19" s="152"/>
      <c r="G19" s="151"/>
      <c r="H19" s="151"/>
      <c r="I19" s="151"/>
      <c r="J19" s="151"/>
      <c r="K19" s="151"/>
      <c r="L19" s="151"/>
      <c r="M19" s="151"/>
      <c r="N19" s="153"/>
      <c r="O19" s="7"/>
    </row>
    <row r="20" spans="2:15" s="43" customFormat="1" ht="33.6" x14ac:dyDescent="0.5">
      <c r="B20" s="94" t="s">
        <v>35</v>
      </c>
      <c r="C20" s="95" t="s">
        <v>227</v>
      </c>
      <c r="D20" s="54" t="s">
        <v>222</v>
      </c>
      <c r="E20" s="54" t="s">
        <v>222</v>
      </c>
      <c r="F20" s="98" t="s">
        <v>577</v>
      </c>
      <c r="G20" s="95" t="s">
        <v>235</v>
      </c>
      <c r="H20" s="122" t="s">
        <v>64</v>
      </c>
      <c r="I20" s="95" t="s">
        <v>736</v>
      </c>
      <c r="J20" s="95" t="s">
        <v>492</v>
      </c>
      <c r="K20" s="95">
        <v>1</v>
      </c>
      <c r="L20" s="95">
        <v>200</v>
      </c>
      <c r="M20" s="95"/>
      <c r="N20" s="96" t="s">
        <v>1847</v>
      </c>
      <c r="O20" s="38"/>
    </row>
    <row r="21" spans="2:15" s="43" customFormat="1" ht="18" x14ac:dyDescent="0.5">
      <c r="B21" s="94" t="s">
        <v>1982</v>
      </c>
      <c r="C21" s="95" t="s">
        <v>1983</v>
      </c>
      <c r="D21" s="54" t="s">
        <v>222</v>
      </c>
      <c r="E21" s="54" t="s">
        <v>222</v>
      </c>
      <c r="F21" s="98"/>
      <c r="G21" s="95"/>
      <c r="H21" s="122" t="s">
        <v>1981</v>
      </c>
      <c r="I21" s="95" t="s">
        <v>1848</v>
      </c>
      <c r="J21" s="95" t="s">
        <v>1831</v>
      </c>
      <c r="K21" s="95">
        <v>0</v>
      </c>
      <c r="L21" s="95">
        <v>80</v>
      </c>
      <c r="M21" s="99" t="s">
        <v>1838</v>
      </c>
      <c r="N21" s="96" t="s">
        <v>1839</v>
      </c>
      <c r="O21" s="38"/>
    </row>
    <row r="22" spans="2:15" s="43" customFormat="1" ht="33.6" x14ac:dyDescent="0.5">
      <c r="B22" s="97" t="s">
        <v>166</v>
      </c>
      <c r="C22" s="98" t="s">
        <v>228</v>
      </c>
      <c r="D22" s="54" t="s">
        <v>2053</v>
      </c>
      <c r="E22" s="54" t="s">
        <v>2053</v>
      </c>
      <c r="F22" s="98" t="s">
        <v>118</v>
      </c>
      <c r="G22" s="98" t="s">
        <v>220</v>
      </c>
      <c r="H22" s="123" t="s">
        <v>62</v>
      </c>
      <c r="I22" s="98" t="s">
        <v>1849</v>
      </c>
      <c r="J22" s="98" t="s">
        <v>492</v>
      </c>
      <c r="K22" s="98">
        <v>0</v>
      </c>
      <c r="L22" s="98">
        <v>35</v>
      </c>
      <c r="M22" s="98"/>
      <c r="N22" s="100" t="s">
        <v>1850</v>
      </c>
      <c r="O22" s="38"/>
    </row>
    <row r="23" spans="2:15" s="43" customFormat="1" ht="18" x14ac:dyDescent="0.5">
      <c r="B23" s="97" t="s">
        <v>1984</v>
      </c>
      <c r="C23" s="98" t="s">
        <v>1985</v>
      </c>
      <c r="D23" s="54" t="s">
        <v>2053</v>
      </c>
      <c r="E23" s="54" t="s">
        <v>2053</v>
      </c>
      <c r="F23" s="98"/>
      <c r="G23" s="98"/>
      <c r="H23" s="123" t="s">
        <v>1981</v>
      </c>
      <c r="I23" s="98" t="s">
        <v>1851</v>
      </c>
      <c r="J23" s="98" t="s">
        <v>1831</v>
      </c>
      <c r="K23" s="98">
        <v>0</v>
      </c>
      <c r="L23" s="98">
        <v>80</v>
      </c>
      <c r="M23" s="99" t="s">
        <v>1838</v>
      </c>
      <c r="N23" s="100" t="s">
        <v>1839</v>
      </c>
      <c r="O23" s="38"/>
    </row>
    <row r="24" spans="2:15" s="43" customFormat="1" ht="50.4" x14ac:dyDescent="0.5">
      <c r="B24" s="97" t="s">
        <v>163</v>
      </c>
      <c r="C24" s="98" t="s">
        <v>229</v>
      </c>
      <c r="D24" s="54" t="s">
        <v>2053</v>
      </c>
      <c r="E24" s="54" t="s">
        <v>2053</v>
      </c>
      <c r="F24" s="98" t="s">
        <v>114</v>
      </c>
      <c r="G24" s="98" t="s">
        <v>236</v>
      </c>
      <c r="H24" s="123" t="s">
        <v>238</v>
      </c>
      <c r="I24" s="98" t="s">
        <v>1852</v>
      </c>
      <c r="J24" s="98" t="s">
        <v>492</v>
      </c>
      <c r="K24" s="98">
        <v>0</v>
      </c>
      <c r="L24" s="98">
        <v>500</v>
      </c>
      <c r="M24" s="98"/>
      <c r="N24" s="100" t="s">
        <v>1853</v>
      </c>
      <c r="O24" s="38"/>
    </row>
    <row r="25" spans="2:15" s="43" customFormat="1" ht="18" x14ac:dyDescent="0.5">
      <c r="B25" s="97" t="s">
        <v>1986</v>
      </c>
      <c r="C25" s="98" t="s">
        <v>1987</v>
      </c>
      <c r="D25" s="54" t="s">
        <v>2053</v>
      </c>
      <c r="E25" s="54" t="s">
        <v>2053</v>
      </c>
      <c r="F25" s="98"/>
      <c r="G25" s="98"/>
      <c r="H25" s="123" t="s">
        <v>1981</v>
      </c>
      <c r="I25" s="98" t="s">
        <v>1854</v>
      </c>
      <c r="J25" s="98" t="s">
        <v>1831</v>
      </c>
      <c r="K25" s="98">
        <v>0</v>
      </c>
      <c r="L25" s="98">
        <v>80</v>
      </c>
      <c r="M25" s="99" t="s">
        <v>1838</v>
      </c>
      <c r="N25" s="100" t="s">
        <v>1839</v>
      </c>
      <c r="O25" s="38"/>
    </row>
    <row r="26" spans="2:15" s="43" customFormat="1" ht="33.6" x14ac:dyDescent="0.5">
      <c r="B26" s="97" t="s">
        <v>175</v>
      </c>
      <c r="C26" s="98" t="s">
        <v>230</v>
      </c>
      <c r="D26" s="54" t="s">
        <v>2053</v>
      </c>
      <c r="E26" s="54" t="s">
        <v>2053</v>
      </c>
      <c r="F26" s="98" t="s">
        <v>131</v>
      </c>
      <c r="G26" s="98" t="s">
        <v>237</v>
      </c>
      <c r="H26" s="123" t="s">
        <v>239</v>
      </c>
      <c r="I26" s="98" t="s">
        <v>1855</v>
      </c>
      <c r="J26" s="98" t="s">
        <v>1831</v>
      </c>
      <c r="K26" s="98">
        <v>0</v>
      </c>
      <c r="L26" s="98">
        <v>80</v>
      </c>
      <c r="M26" s="99" t="s">
        <v>1856</v>
      </c>
      <c r="N26" s="100" t="s">
        <v>1857</v>
      </c>
      <c r="O26" s="38"/>
    </row>
    <row r="27" spans="2:15" s="43" customFormat="1" ht="33.6" x14ac:dyDescent="0.5">
      <c r="B27" s="97" t="s">
        <v>174</v>
      </c>
      <c r="C27" s="98" t="s">
        <v>231</v>
      </c>
      <c r="D27" s="54" t="s">
        <v>2053</v>
      </c>
      <c r="E27" s="54" t="s">
        <v>2053</v>
      </c>
      <c r="F27" s="98" t="s">
        <v>130</v>
      </c>
      <c r="G27" s="98" t="s">
        <v>237</v>
      </c>
      <c r="H27" s="123" t="s">
        <v>240</v>
      </c>
      <c r="I27" s="98" t="s">
        <v>1858</v>
      </c>
      <c r="J27" s="98" t="s">
        <v>1834</v>
      </c>
      <c r="K27" s="98">
        <v>0</v>
      </c>
      <c r="L27" s="98">
        <v>80</v>
      </c>
      <c r="M27" s="98" t="s">
        <v>1859</v>
      </c>
      <c r="N27" s="100" t="s">
        <v>1860</v>
      </c>
      <c r="O27" s="38"/>
    </row>
    <row r="28" spans="2:15" s="43" customFormat="1" ht="18" x14ac:dyDescent="0.5">
      <c r="B28" s="101" t="s">
        <v>165</v>
      </c>
      <c r="C28" s="98" t="s">
        <v>232</v>
      </c>
      <c r="D28" s="54" t="s">
        <v>2053</v>
      </c>
      <c r="E28" s="54" t="s">
        <v>2053</v>
      </c>
      <c r="F28" s="98" t="s">
        <v>117</v>
      </c>
      <c r="G28" s="98" t="s">
        <v>16</v>
      </c>
      <c r="H28" s="123" t="s">
        <v>241</v>
      </c>
      <c r="I28" s="98" t="s">
        <v>1861</v>
      </c>
      <c r="J28" s="98" t="s">
        <v>1831</v>
      </c>
      <c r="K28" s="98">
        <v>0</v>
      </c>
      <c r="L28" s="98">
        <v>80</v>
      </c>
      <c r="M28" s="99" t="s">
        <v>232</v>
      </c>
      <c r="N28" s="100" t="s">
        <v>1862</v>
      </c>
      <c r="O28" s="38"/>
    </row>
    <row r="29" spans="2:15" s="43" customFormat="1" ht="18" x14ac:dyDescent="0.5">
      <c r="B29" s="101" t="s">
        <v>164</v>
      </c>
      <c r="C29" s="98" t="s">
        <v>233</v>
      </c>
      <c r="D29" s="54" t="s">
        <v>2053</v>
      </c>
      <c r="E29" s="54" t="s">
        <v>2053</v>
      </c>
      <c r="F29" s="98" t="s">
        <v>116</v>
      </c>
      <c r="G29" s="98" t="s">
        <v>16</v>
      </c>
      <c r="H29" s="123" t="s">
        <v>242</v>
      </c>
      <c r="I29" s="98" t="s">
        <v>1863</v>
      </c>
      <c r="J29" s="98" t="s">
        <v>1831</v>
      </c>
      <c r="K29" s="98">
        <v>0</v>
      </c>
      <c r="L29" s="98">
        <v>80</v>
      </c>
      <c r="M29" s="98" t="s">
        <v>1859</v>
      </c>
      <c r="N29" s="100" t="s">
        <v>1979</v>
      </c>
      <c r="O29" s="38"/>
    </row>
    <row r="30" spans="2:15" s="43" customFormat="1" ht="18.600000000000001" thickBot="1" x14ac:dyDescent="0.55000000000000004">
      <c r="B30" s="106" t="s">
        <v>226</v>
      </c>
      <c r="C30" s="103" t="s">
        <v>234</v>
      </c>
      <c r="D30" s="54" t="s">
        <v>2053</v>
      </c>
      <c r="E30" s="54" t="s">
        <v>2053</v>
      </c>
      <c r="F30" s="103" t="s">
        <v>578</v>
      </c>
      <c r="G30" s="103" t="s">
        <v>237</v>
      </c>
      <c r="H30" s="124" t="s">
        <v>243</v>
      </c>
      <c r="I30" s="103" t="s">
        <v>1864</v>
      </c>
      <c r="J30" s="103" t="s">
        <v>492</v>
      </c>
      <c r="K30" s="103">
        <v>0</v>
      </c>
      <c r="L30" s="103">
        <v>80</v>
      </c>
      <c r="M30" s="103"/>
      <c r="N30" s="105" t="s">
        <v>1865</v>
      </c>
      <c r="O30" s="38"/>
    </row>
    <row r="31" spans="2:15" s="8" customFormat="1" ht="18.600000000000001" thickBot="1" x14ac:dyDescent="0.55000000000000004">
      <c r="B31" s="150" t="s">
        <v>244</v>
      </c>
      <c r="C31" s="151"/>
      <c r="D31" s="151"/>
      <c r="E31" s="151"/>
      <c r="F31" s="152"/>
      <c r="G31" s="151"/>
      <c r="H31" s="151"/>
      <c r="I31" s="151"/>
      <c r="J31" s="151"/>
      <c r="K31" s="151"/>
      <c r="L31" s="151"/>
      <c r="M31" s="151"/>
      <c r="N31" s="153"/>
      <c r="O31" s="7"/>
    </row>
    <row r="32" spans="2:15" s="43" customFormat="1" ht="18" x14ac:dyDescent="0.5">
      <c r="B32" s="94" t="s">
        <v>7</v>
      </c>
      <c r="C32" s="95" t="s">
        <v>245</v>
      </c>
      <c r="D32" s="53" t="s">
        <v>4</v>
      </c>
      <c r="E32" s="53" t="s">
        <v>4</v>
      </c>
      <c r="F32" s="95" t="s">
        <v>90</v>
      </c>
      <c r="G32" s="95" t="s">
        <v>251</v>
      </c>
      <c r="H32" s="122" t="s">
        <v>39</v>
      </c>
      <c r="I32" s="95" t="s">
        <v>1866</v>
      </c>
      <c r="J32" s="95" t="s">
        <v>251</v>
      </c>
      <c r="K32" s="95"/>
      <c r="L32" s="95"/>
      <c r="M32" s="95"/>
      <c r="N32" s="96" t="s">
        <v>1867</v>
      </c>
      <c r="O32" s="38"/>
    </row>
    <row r="33" spans="2:15" s="43" customFormat="1" ht="50.4" x14ac:dyDescent="0.5">
      <c r="B33" s="97" t="s">
        <v>8</v>
      </c>
      <c r="C33" s="98" t="s">
        <v>246</v>
      </c>
      <c r="D33" s="54" t="s">
        <v>4</v>
      </c>
      <c r="E33" s="54" t="s">
        <v>4</v>
      </c>
      <c r="F33" s="98" t="s">
        <v>91</v>
      </c>
      <c r="G33" s="98" t="s">
        <v>251</v>
      </c>
      <c r="H33" s="123" t="s">
        <v>40</v>
      </c>
      <c r="I33" s="98" t="s">
        <v>1868</v>
      </c>
      <c r="J33" s="98" t="s">
        <v>251</v>
      </c>
      <c r="K33" s="98"/>
      <c r="L33" s="98"/>
      <c r="M33" s="98"/>
      <c r="N33" s="100" t="s">
        <v>1867</v>
      </c>
      <c r="O33" s="38"/>
    </row>
    <row r="34" spans="2:15" s="43" customFormat="1" ht="18" x14ac:dyDescent="0.5">
      <c r="B34" s="97" t="s">
        <v>9</v>
      </c>
      <c r="C34" s="98" t="s">
        <v>247</v>
      </c>
      <c r="D34" s="54" t="s">
        <v>4</v>
      </c>
      <c r="E34" s="54" t="s">
        <v>4</v>
      </c>
      <c r="F34" s="98" t="s">
        <v>92</v>
      </c>
      <c r="G34" s="98" t="s">
        <v>251</v>
      </c>
      <c r="H34" s="123" t="s">
        <v>41</v>
      </c>
      <c r="I34" s="98" t="s">
        <v>1869</v>
      </c>
      <c r="J34" s="98" t="s">
        <v>251</v>
      </c>
      <c r="K34" s="98"/>
      <c r="L34" s="98"/>
      <c r="M34" s="98"/>
      <c r="N34" s="100" t="s">
        <v>1870</v>
      </c>
      <c r="O34" s="38"/>
    </row>
    <row r="35" spans="2:15" s="43" customFormat="1" ht="18" x14ac:dyDescent="0.5">
      <c r="B35" s="97" t="s">
        <v>10</v>
      </c>
      <c r="C35" s="98" t="s">
        <v>248</v>
      </c>
      <c r="D35" s="54" t="s">
        <v>4</v>
      </c>
      <c r="E35" s="54" t="s">
        <v>4</v>
      </c>
      <c r="F35" s="98" t="s">
        <v>93</v>
      </c>
      <c r="G35" s="98" t="s">
        <v>251</v>
      </c>
      <c r="H35" s="123" t="s">
        <v>42</v>
      </c>
      <c r="I35" s="98" t="s">
        <v>1871</v>
      </c>
      <c r="J35" s="98" t="s">
        <v>251</v>
      </c>
      <c r="K35" s="98"/>
      <c r="L35" s="98"/>
      <c r="M35" s="98"/>
      <c r="N35" s="100" t="s">
        <v>1870</v>
      </c>
      <c r="O35" s="38"/>
    </row>
    <row r="36" spans="2:15" s="43" customFormat="1" ht="33.6" x14ac:dyDescent="0.5">
      <c r="B36" s="97" t="s">
        <v>11</v>
      </c>
      <c r="C36" s="98" t="s">
        <v>249</v>
      </c>
      <c r="D36" s="54" t="s">
        <v>4</v>
      </c>
      <c r="E36" s="54" t="s">
        <v>4</v>
      </c>
      <c r="F36" s="98" t="s">
        <v>94</v>
      </c>
      <c r="G36" s="98" t="s">
        <v>251</v>
      </c>
      <c r="H36" s="123" t="s">
        <v>252</v>
      </c>
      <c r="I36" s="98" t="s">
        <v>1872</v>
      </c>
      <c r="J36" s="98" t="s">
        <v>251</v>
      </c>
      <c r="K36" s="98"/>
      <c r="L36" s="98"/>
      <c r="M36" s="98"/>
      <c r="N36" s="100" t="s">
        <v>1867</v>
      </c>
      <c r="O36" s="38"/>
    </row>
    <row r="37" spans="2:15" s="43" customFormat="1" ht="34.200000000000003" thickBot="1" x14ac:dyDescent="0.55000000000000004">
      <c r="B37" s="102" t="s">
        <v>176</v>
      </c>
      <c r="C37" s="103" t="s">
        <v>250</v>
      </c>
      <c r="D37" s="55" t="s">
        <v>4</v>
      </c>
      <c r="E37" s="55" t="s">
        <v>4</v>
      </c>
      <c r="F37" s="103" t="s">
        <v>132</v>
      </c>
      <c r="G37" s="103" t="s">
        <v>251</v>
      </c>
      <c r="H37" s="124" t="s">
        <v>253</v>
      </c>
      <c r="I37" s="103" t="s">
        <v>1873</v>
      </c>
      <c r="J37" s="103" t="s">
        <v>251</v>
      </c>
      <c r="K37" s="103"/>
      <c r="L37" s="103"/>
      <c r="M37" s="103"/>
      <c r="N37" s="105" t="s">
        <v>1870</v>
      </c>
      <c r="O37" s="38"/>
    </row>
    <row r="38" spans="2:15" s="8" customFormat="1" ht="18.600000000000001" thickBot="1" x14ac:dyDescent="0.55000000000000004">
      <c r="B38" s="142" t="s">
        <v>254</v>
      </c>
      <c r="C38" s="143"/>
      <c r="D38" s="143"/>
      <c r="E38" s="143"/>
      <c r="F38" s="144"/>
      <c r="G38" s="143"/>
      <c r="H38" s="143"/>
      <c r="I38" s="143"/>
      <c r="J38" s="143"/>
      <c r="K38" s="143"/>
      <c r="L38" s="143"/>
      <c r="M38" s="143"/>
      <c r="N38" s="145"/>
      <c r="O38" s="7"/>
    </row>
    <row r="39" spans="2:15" s="43" customFormat="1" ht="33.6" x14ac:dyDescent="0.5">
      <c r="B39" s="94" t="s">
        <v>22</v>
      </c>
      <c r="C39" s="95" t="s">
        <v>23</v>
      </c>
      <c r="D39" s="54" t="s">
        <v>222</v>
      </c>
      <c r="E39" s="56" t="s">
        <v>4</v>
      </c>
      <c r="F39" s="95" t="s">
        <v>23</v>
      </c>
      <c r="G39" s="95" t="s">
        <v>255</v>
      </c>
      <c r="H39" s="122" t="s">
        <v>256</v>
      </c>
      <c r="I39" s="95" t="s">
        <v>22</v>
      </c>
      <c r="J39" s="95" t="s">
        <v>1874</v>
      </c>
      <c r="K39" s="95">
        <v>0</v>
      </c>
      <c r="L39" s="95">
        <v>15</v>
      </c>
      <c r="M39" s="95"/>
      <c r="N39" s="96"/>
      <c r="O39" s="38"/>
    </row>
    <row r="40" spans="2:15" s="43" customFormat="1" ht="18" x14ac:dyDescent="0.5">
      <c r="B40" s="94" t="s">
        <v>1988</v>
      </c>
      <c r="C40" s="95" t="s">
        <v>1989</v>
      </c>
      <c r="D40" s="54" t="s">
        <v>222</v>
      </c>
      <c r="E40" s="56" t="s">
        <v>4</v>
      </c>
      <c r="F40" s="95"/>
      <c r="G40" s="95"/>
      <c r="H40" s="122"/>
      <c r="I40" s="95" t="s">
        <v>1875</v>
      </c>
      <c r="J40" s="95" t="s">
        <v>1831</v>
      </c>
      <c r="K40" s="95">
        <v>0</v>
      </c>
      <c r="L40" s="95">
        <v>80</v>
      </c>
      <c r="M40" s="107" t="s">
        <v>1876</v>
      </c>
      <c r="N40" s="96" t="s">
        <v>1877</v>
      </c>
      <c r="O40" s="38"/>
    </row>
    <row r="41" spans="2:15" s="43" customFormat="1" ht="33.6" x14ac:dyDescent="0.5">
      <c r="B41" s="97" t="s">
        <v>172</v>
      </c>
      <c r="C41" s="98" t="s">
        <v>126</v>
      </c>
      <c r="D41" s="54" t="s">
        <v>2053</v>
      </c>
      <c r="E41" s="54" t="s">
        <v>2053</v>
      </c>
      <c r="F41" s="98" t="s">
        <v>126</v>
      </c>
      <c r="G41" s="98" t="s">
        <v>255</v>
      </c>
      <c r="H41" s="123" t="s">
        <v>72</v>
      </c>
      <c r="I41" s="98" t="s">
        <v>172</v>
      </c>
      <c r="J41" s="98" t="s">
        <v>1874</v>
      </c>
      <c r="K41" s="98">
        <v>0</v>
      </c>
      <c r="L41" s="98">
        <v>15</v>
      </c>
      <c r="M41" s="98"/>
      <c r="N41" s="100"/>
      <c r="O41" s="38"/>
    </row>
    <row r="42" spans="2:15" s="43" customFormat="1" ht="18" x14ac:dyDescent="0.5">
      <c r="B42" s="97" t="s">
        <v>1990</v>
      </c>
      <c r="C42" s="98" t="s">
        <v>1991</v>
      </c>
      <c r="D42" s="54" t="s">
        <v>2053</v>
      </c>
      <c r="E42" s="54" t="s">
        <v>2053</v>
      </c>
      <c r="F42" s="98"/>
      <c r="G42" s="98"/>
      <c r="H42" s="123"/>
      <c r="I42" s="98" t="s">
        <v>1878</v>
      </c>
      <c r="J42" s="98" t="s">
        <v>1831</v>
      </c>
      <c r="K42" s="98">
        <v>0</v>
      </c>
      <c r="L42" s="98">
        <v>80</v>
      </c>
      <c r="M42" s="107" t="s">
        <v>1876</v>
      </c>
      <c r="N42" s="100" t="s">
        <v>1877</v>
      </c>
      <c r="O42" s="38"/>
    </row>
    <row r="43" spans="2:15" s="43" customFormat="1" ht="33.6" x14ac:dyDescent="0.5">
      <c r="B43" s="97" t="s">
        <v>173</v>
      </c>
      <c r="C43" s="98" t="s">
        <v>128</v>
      </c>
      <c r="D43" s="54" t="s">
        <v>222</v>
      </c>
      <c r="E43" s="54" t="s">
        <v>4</v>
      </c>
      <c r="F43" s="98" t="s">
        <v>128</v>
      </c>
      <c r="G43" s="98" t="s">
        <v>255</v>
      </c>
      <c r="H43" s="123" t="s">
        <v>75</v>
      </c>
      <c r="I43" s="98" t="s">
        <v>173</v>
      </c>
      <c r="J43" s="98" t="s">
        <v>1874</v>
      </c>
      <c r="K43" s="98">
        <v>0</v>
      </c>
      <c r="L43" s="98">
        <v>15</v>
      </c>
      <c r="M43" s="98"/>
      <c r="N43" s="100"/>
      <c r="O43" s="38"/>
    </row>
    <row r="44" spans="2:15" s="43" customFormat="1" ht="18" x14ac:dyDescent="0.5">
      <c r="B44" s="97" t="s">
        <v>1992</v>
      </c>
      <c r="C44" s="98" t="s">
        <v>1993</v>
      </c>
      <c r="D44" s="54" t="s">
        <v>222</v>
      </c>
      <c r="E44" s="54" t="s">
        <v>4</v>
      </c>
      <c r="F44" s="98"/>
      <c r="G44" s="98"/>
      <c r="H44" s="123"/>
      <c r="I44" s="98" t="s">
        <v>1879</v>
      </c>
      <c r="J44" s="98" t="s">
        <v>1831</v>
      </c>
      <c r="K44" s="98">
        <v>0</v>
      </c>
      <c r="L44" s="98">
        <v>80</v>
      </c>
      <c r="M44" s="107" t="s">
        <v>1876</v>
      </c>
      <c r="N44" s="100" t="s">
        <v>1880</v>
      </c>
      <c r="O44" s="38"/>
    </row>
    <row r="45" spans="2:15" s="43" customFormat="1" ht="33.6" x14ac:dyDescent="0.5">
      <c r="B45" s="97" t="s">
        <v>24</v>
      </c>
      <c r="C45" s="98" t="s">
        <v>25</v>
      </c>
      <c r="D45" s="54" t="s">
        <v>222</v>
      </c>
      <c r="E45" s="54" t="s">
        <v>4</v>
      </c>
      <c r="F45" s="98" t="s">
        <v>25</v>
      </c>
      <c r="G45" s="98" t="s">
        <v>255</v>
      </c>
      <c r="H45" s="123" t="s">
        <v>257</v>
      </c>
      <c r="I45" s="98" t="s">
        <v>24</v>
      </c>
      <c r="J45" s="98" t="s">
        <v>1874</v>
      </c>
      <c r="K45" s="98">
        <v>0</v>
      </c>
      <c r="L45" s="98">
        <v>15</v>
      </c>
      <c r="M45" s="98"/>
      <c r="N45" s="100"/>
      <c r="O45" s="38"/>
    </row>
    <row r="46" spans="2:15" s="43" customFormat="1" ht="18" x14ac:dyDescent="0.5">
      <c r="B46" s="97" t="s">
        <v>1994</v>
      </c>
      <c r="C46" s="98" t="s">
        <v>1995</v>
      </c>
      <c r="D46" s="54" t="s">
        <v>222</v>
      </c>
      <c r="E46" s="54" t="s">
        <v>4</v>
      </c>
      <c r="F46" s="98"/>
      <c r="G46" s="98"/>
      <c r="H46" s="123"/>
      <c r="I46" s="98" t="s">
        <v>1881</v>
      </c>
      <c r="J46" s="98" t="s">
        <v>1831</v>
      </c>
      <c r="K46" s="98">
        <v>0</v>
      </c>
      <c r="L46" s="98">
        <v>80</v>
      </c>
      <c r="M46" s="107" t="s">
        <v>1876</v>
      </c>
      <c r="N46" s="100" t="s">
        <v>1877</v>
      </c>
      <c r="O46" s="38"/>
    </row>
    <row r="47" spans="2:15" s="43" customFormat="1" ht="33.6" x14ac:dyDescent="0.5">
      <c r="B47" s="97" t="s">
        <v>30</v>
      </c>
      <c r="C47" s="98" t="s">
        <v>31</v>
      </c>
      <c r="D47" s="54" t="s">
        <v>222</v>
      </c>
      <c r="E47" s="54" t="s">
        <v>222</v>
      </c>
      <c r="F47" s="98" t="s">
        <v>31</v>
      </c>
      <c r="G47" s="98" t="s">
        <v>255</v>
      </c>
      <c r="H47" s="123" t="s">
        <v>76</v>
      </c>
      <c r="I47" s="98" t="s">
        <v>30</v>
      </c>
      <c r="J47" s="98" t="s">
        <v>1874</v>
      </c>
      <c r="K47" s="98">
        <v>0</v>
      </c>
      <c r="L47" s="98">
        <v>15</v>
      </c>
      <c r="M47" s="98"/>
      <c r="N47" s="100"/>
      <c r="O47" s="38"/>
    </row>
    <row r="48" spans="2:15" s="43" customFormat="1" ht="18" x14ac:dyDescent="0.5">
      <c r="B48" s="97" t="s">
        <v>1996</v>
      </c>
      <c r="C48" s="98" t="s">
        <v>1997</v>
      </c>
      <c r="D48" s="54" t="s">
        <v>222</v>
      </c>
      <c r="E48" s="54" t="s">
        <v>222</v>
      </c>
      <c r="F48" s="98"/>
      <c r="G48" s="98"/>
      <c r="H48" s="123"/>
      <c r="I48" s="98" t="s">
        <v>1882</v>
      </c>
      <c r="J48" s="98" t="s">
        <v>1831</v>
      </c>
      <c r="K48" s="98">
        <v>0</v>
      </c>
      <c r="L48" s="98">
        <v>80</v>
      </c>
      <c r="M48" s="107" t="s">
        <v>1876</v>
      </c>
      <c r="N48" s="100" t="s">
        <v>1880</v>
      </c>
      <c r="O48" s="38"/>
    </row>
    <row r="49" spans="2:15" s="43" customFormat="1" ht="33.6" x14ac:dyDescent="0.5">
      <c r="B49" s="97" t="s">
        <v>29</v>
      </c>
      <c r="C49" s="98" t="s">
        <v>587</v>
      </c>
      <c r="D49" s="54" t="s">
        <v>222</v>
      </c>
      <c r="E49" s="54" t="s">
        <v>222</v>
      </c>
      <c r="F49" s="98" t="s">
        <v>127</v>
      </c>
      <c r="G49" s="98" t="s">
        <v>255</v>
      </c>
      <c r="H49" s="123" t="s">
        <v>73</v>
      </c>
      <c r="I49" s="98" t="s">
        <v>29</v>
      </c>
      <c r="J49" s="98" t="s">
        <v>1874</v>
      </c>
      <c r="K49" s="98">
        <v>0</v>
      </c>
      <c r="L49" s="98">
        <v>15</v>
      </c>
      <c r="M49" s="98"/>
      <c r="N49" s="100"/>
      <c r="O49" s="38"/>
    </row>
    <row r="50" spans="2:15" s="43" customFormat="1" ht="18" x14ac:dyDescent="0.5">
      <c r="B50" s="102" t="s">
        <v>1998</v>
      </c>
      <c r="C50" s="103" t="s">
        <v>1999</v>
      </c>
      <c r="D50" s="54" t="s">
        <v>222</v>
      </c>
      <c r="E50" s="55" t="s">
        <v>222</v>
      </c>
      <c r="F50" s="103"/>
      <c r="G50" s="103"/>
      <c r="H50" s="124"/>
      <c r="I50" s="103" t="s">
        <v>1883</v>
      </c>
      <c r="J50" s="103" t="s">
        <v>1831</v>
      </c>
      <c r="K50" s="103">
        <v>0</v>
      </c>
      <c r="L50" s="103">
        <v>80</v>
      </c>
      <c r="M50" s="107" t="s">
        <v>1876</v>
      </c>
      <c r="N50" s="105" t="s">
        <v>1884</v>
      </c>
      <c r="O50" s="38"/>
    </row>
    <row r="51" spans="2:15" s="43" customFormat="1" ht="33.6" x14ac:dyDescent="0.5">
      <c r="B51" s="102" t="s">
        <v>26</v>
      </c>
      <c r="C51" s="103" t="s">
        <v>129</v>
      </c>
      <c r="D51" s="54" t="s">
        <v>222</v>
      </c>
      <c r="E51" s="55" t="s">
        <v>4</v>
      </c>
      <c r="F51" s="103" t="s">
        <v>129</v>
      </c>
      <c r="G51" s="103" t="s">
        <v>255</v>
      </c>
      <c r="H51" s="124" t="s">
        <v>258</v>
      </c>
      <c r="I51" s="103" t="s">
        <v>26</v>
      </c>
      <c r="J51" s="103" t="s">
        <v>1874</v>
      </c>
      <c r="K51" s="103">
        <v>0</v>
      </c>
      <c r="L51" s="103">
        <v>15</v>
      </c>
      <c r="M51" s="103"/>
      <c r="N51" s="105"/>
      <c r="O51" s="38"/>
    </row>
    <row r="52" spans="2:15" s="43" customFormat="1" ht="18.600000000000001" thickBot="1" x14ac:dyDescent="0.55000000000000004">
      <c r="B52" s="102" t="s">
        <v>2000</v>
      </c>
      <c r="C52" s="103" t="s">
        <v>2001</v>
      </c>
      <c r="D52" s="54" t="s">
        <v>222</v>
      </c>
      <c r="E52" s="55" t="s">
        <v>4</v>
      </c>
      <c r="F52" s="103"/>
      <c r="G52" s="103"/>
      <c r="H52" s="124"/>
      <c r="I52" s="103" t="s">
        <v>1885</v>
      </c>
      <c r="J52" s="103" t="s">
        <v>1831</v>
      </c>
      <c r="K52" s="103">
        <v>0</v>
      </c>
      <c r="L52" s="103">
        <v>80</v>
      </c>
      <c r="M52" s="107" t="s">
        <v>1876</v>
      </c>
      <c r="N52" s="105" t="s">
        <v>1877</v>
      </c>
      <c r="O52" s="38"/>
    </row>
    <row r="53" spans="2:15" s="8" customFormat="1" ht="18.600000000000001" thickBot="1" x14ac:dyDescent="0.55000000000000004">
      <c r="B53" s="142" t="s">
        <v>259</v>
      </c>
      <c r="C53" s="143"/>
      <c r="D53" s="143"/>
      <c r="E53" s="143"/>
      <c r="F53" s="144"/>
      <c r="G53" s="143"/>
      <c r="H53" s="143"/>
      <c r="I53" s="143"/>
      <c r="J53" s="143"/>
      <c r="K53" s="143"/>
      <c r="L53" s="143"/>
      <c r="M53" s="143"/>
      <c r="N53" s="145"/>
      <c r="O53" s="7"/>
    </row>
    <row r="54" spans="2:15" s="43" customFormat="1" ht="18" x14ac:dyDescent="0.5">
      <c r="B54" s="97" t="s">
        <v>13</v>
      </c>
      <c r="C54" s="98" t="s">
        <v>1813</v>
      </c>
      <c r="D54" s="54" t="s">
        <v>222</v>
      </c>
      <c r="E54" s="54" t="s">
        <v>222</v>
      </c>
      <c r="F54" s="98" t="s">
        <v>540</v>
      </c>
      <c r="G54" s="98" t="s">
        <v>263</v>
      </c>
      <c r="H54" s="123" t="s">
        <v>36</v>
      </c>
      <c r="I54" s="98" t="s">
        <v>13</v>
      </c>
      <c r="J54" s="98" t="s">
        <v>263</v>
      </c>
      <c r="K54" s="98">
        <v>13</v>
      </c>
      <c r="L54" s="98">
        <v>13</v>
      </c>
      <c r="M54" s="98"/>
      <c r="N54" s="100" t="s">
        <v>1978</v>
      </c>
      <c r="O54" s="38"/>
    </row>
    <row r="55" spans="2:15" s="43" customFormat="1" ht="18" x14ac:dyDescent="0.5">
      <c r="B55" s="97" t="s">
        <v>260</v>
      </c>
      <c r="C55" s="98" t="s">
        <v>1814</v>
      </c>
      <c r="D55" s="54" t="s">
        <v>222</v>
      </c>
      <c r="E55" s="54" t="s">
        <v>222</v>
      </c>
      <c r="F55" s="98" t="s">
        <v>541</v>
      </c>
      <c r="G55" s="98" t="s">
        <v>235</v>
      </c>
      <c r="H55" s="123" t="s">
        <v>265</v>
      </c>
      <c r="I55" s="98" t="s">
        <v>260</v>
      </c>
      <c r="J55" s="98" t="s">
        <v>1834</v>
      </c>
      <c r="K55" s="98">
        <v>0</v>
      </c>
      <c r="L55" s="98">
        <v>200</v>
      </c>
      <c r="M55" s="98"/>
      <c r="N55" s="100" t="s">
        <v>1886</v>
      </c>
      <c r="O55" s="38"/>
    </row>
    <row r="56" spans="2:15" s="43" customFormat="1" ht="33.6" x14ac:dyDescent="0.5">
      <c r="B56" s="97" t="s">
        <v>149</v>
      </c>
      <c r="C56" s="98" t="s">
        <v>1815</v>
      </c>
      <c r="D56" s="55" t="s">
        <v>4</v>
      </c>
      <c r="E56" s="55" t="s">
        <v>4</v>
      </c>
      <c r="F56" s="98" t="s">
        <v>103</v>
      </c>
      <c r="G56" s="98" t="s">
        <v>263</v>
      </c>
      <c r="H56" s="123" t="s">
        <v>2046</v>
      </c>
      <c r="I56" s="98" t="s">
        <v>149</v>
      </c>
      <c r="J56" s="98" t="s">
        <v>263</v>
      </c>
      <c r="K56" s="98">
        <v>13</v>
      </c>
      <c r="L56" s="98">
        <v>13</v>
      </c>
      <c r="M56" s="98"/>
      <c r="N56" s="100" t="s">
        <v>1978</v>
      </c>
      <c r="O56" s="38"/>
    </row>
    <row r="57" spans="2:15" s="43" customFormat="1" ht="33.6" x14ac:dyDescent="0.5">
      <c r="B57" s="97" t="s">
        <v>261</v>
      </c>
      <c r="C57" s="98" t="s">
        <v>1816</v>
      </c>
      <c r="D57" s="54" t="s">
        <v>2053</v>
      </c>
      <c r="E57" s="54" t="s">
        <v>2053</v>
      </c>
      <c r="F57" s="98" t="s">
        <v>543</v>
      </c>
      <c r="G57" s="98" t="s">
        <v>235</v>
      </c>
      <c r="H57" s="123" t="s">
        <v>266</v>
      </c>
      <c r="I57" s="98" t="s">
        <v>261</v>
      </c>
      <c r="J57" s="98" t="s">
        <v>1834</v>
      </c>
      <c r="K57" s="98">
        <v>0</v>
      </c>
      <c r="L57" s="98">
        <v>200</v>
      </c>
      <c r="M57" s="98"/>
      <c r="N57" s="100" t="s">
        <v>1886</v>
      </c>
      <c r="O57" s="38"/>
    </row>
    <row r="58" spans="2:15" s="43" customFormat="1" ht="33.6" x14ac:dyDescent="0.5">
      <c r="B58" s="97" t="s">
        <v>137</v>
      </c>
      <c r="C58" s="98" t="s">
        <v>1817</v>
      </c>
      <c r="D58" s="54" t="s">
        <v>2053</v>
      </c>
      <c r="E58" s="54" t="s">
        <v>2053</v>
      </c>
      <c r="F58" s="98" t="s">
        <v>89</v>
      </c>
      <c r="G58" s="98" t="s">
        <v>264</v>
      </c>
      <c r="H58" s="123" t="s">
        <v>38</v>
      </c>
      <c r="I58" s="98" t="s">
        <v>137</v>
      </c>
      <c r="J58" s="98" t="s">
        <v>1834</v>
      </c>
      <c r="K58" s="98">
        <v>0</v>
      </c>
      <c r="L58" s="98">
        <v>500</v>
      </c>
      <c r="M58" s="98"/>
      <c r="N58" s="100" t="s">
        <v>1887</v>
      </c>
      <c r="O58" s="38"/>
    </row>
    <row r="59" spans="2:15" s="43" customFormat="1" ht="18" x14ac:dyDescent="0.5">
      <c r="B59" s="97" t="s">
        <v>14</v>
      </c>
      <c r="C59" s="98" t="s">
        <v>1818</v>
      </c>
      <c r="D59" s="54" t="s">
        <v>222</v>
      </c>
      <c r="E59" s="54" t="s">
        <v>222</v>
      </c>
      <c r="F59" s="98" t="s">
        <v>262</v>
      </c>
      <c r="G59" s="98" t="s">
        <v>263</v>
      </c>
      <c r="H59" s="123" t="s">
        <v>43</v>
      </c>
      <c r="I59" s="98" t="s">
        <v>14</v>
      </c>
      <c r="J59" s="98" t="s">
        <v>263</v>
      </c>
      <c r="K59" s="98">
        <v>13</v>
      </c>
      <c r="L59" s="98">
        <v>13</v>
      </c>
      <c r="M59" s="98"/>
      <c r="N59" s="100" t="s">
        <v>1978</v>
      </c>
      <c r="O59" s="38"/>
    </row>
    <row r="60" spans="2:15" s="43" customFormat="1" ht="18" x14ac:dyDescent="0.5">
      <c r="B60" s="97" t="s">
        <v>15</v>
      </c>
      <c r="C60" s="98" t="s">
        <v>1819</v>
      </c>
      <c r="D60" s="54" t="s">
        <v>222</v>
      </c>
      <c r="E60" s="54" t="s">
        <v>222</v>
      </c>
      <c r="F60" s="98" t="s">
        <v>542</v>
      </c>
      <c r="G60" s="98" t="s">
        <v>235</v>
      </c>
      <c r="H60" s="123" t="s">
        <v>45</v>
      </c>
      <c r="I60" s="98" t="s">
        <v>15</v>
      </c>
      <c r="J60" s="98" t="s">
        <v>1834</v>
      </c>
      <c r="K60" s="98">
        <v>0</v>
      </c>
      <c r="L60" s="98">
        <v>200</v>
      </c>
      <c r="M60" s="98"/>
      <c r="N60" s="100" t="s">
        <v>1886</v>
      </c>
      <c r="O60" s="38"/>
    </row>
    <row r="61" spans="2:15" s="43" customFormat="1" ht="18.600000000000001" thickBot="1" x14ac:dyDescent="0.55000000000000004">
      <c r="B61" s="97" t="s">
        <v>138</v>
      </c>
      <c r="C61" s="98" t="s">
        <v>1820</v>
      </c>
      <c r="D61" s="54" t="s">
        <v>222</v>
      </c>
      <c r="E61" s="54" t="s">
        <v>222</v>
      </c>
      <c r="F61" s="98" t="s">
        <v>95</v>
      </c>
      <c r="G61" s="98" t="s">
        <v>264</v>
      </c>
      <c r="H61" s="123" t="s">
        <v>44</v>
      </c>
      <c r="I61" s="98" t="s">
        <v>138</v>
      </c>
      <c r="J61" s="98" t="s">
        <v>1834</v>
      </c>
      <c r="K61" s="98">
        <v>0</v>
      </c>
      <c r="L61" s="98">
        <v>500</v>
      </c>
      <c r="M61" s="98"/>
      <c r="N61" s="100"/>
      <c r="O61" s="38"/>
    </row>
    <row r="62" spans="2:15" s="8" customFormat="1" ht="18.600000000000001" thickBot="1" x14ac:dyDescent="0.55000000000000004">
      <c r="B62" s="142" t="s">
        <v>267</v>
      </c>
      <c r="C62" s="143"/>
      <c r="D62" s="143"/>
      <c r="E62" s="143"/>
      <c r="F62" s="144"/>
      <c r="G62" s="143"/>
      <c r="H62" s="143"/>
      <c r="I62" s="143"/>
      <c r="J62" s="143"/>
      <c r="K62" s="143"/>
      <c r="L62" s="143"/>
      <c r="M62" s="143"/>
      <c r="N62" s="145"/>
      <c r="O62" s="7"/>
    </row>
    <row r="63" spans="2:15" s="43" customFormat="1" ht="50.4" x14ac:dyDescent="0.5">
      <c r="B63" s="97" t="s">
        <v>268</v>
      </c>
      <c r="C63" s="95" t="s">
        <v>588</v>
      </c>
      <c r="D63" s="54" t="s">
        <v>222</v>
      </c>
      <c r="E63" s="54" t="s">
        <v>222</v>
      </c>
      <c r="F63" s="98" t="s">
        <v>81</v>
      </c>
      <c r="G63" s="98" t="s">
        <v>590</v>
      </c>
      <c r="H63" s="123" t="s">
        <v>270</v>
      </c>
      <c r="I63" s="98" t="s">
        <v>1888</v>
      </c>
      <c r="J63" s="98" t="s">
        <v>1831</v>
      </c>
      <c r="K63" s="98">
        <v>0</v>
      </c>
      <c r="L63" s="98">
        <v>80</v>
      </c>
      <c r="M63" s="99" t="s">
        <v>588</v>
      </c>
      <c r="N63" s="100" t="s">
        <v>1200</v>
      </c>
      <c r="O63" s="38"/>
    </row>
    <row r="64" spans="2:15" s="43" customFormat="1" ht="34.200000000000003" thickBot="1" x14ac:dyDescent="0.55000000000000004">
      <c r="B64" s="97" t="s">
        <v>269</v>
      </c>
      <c r="C64" s="98" t="s">
        <v>589</v>
      </c>
      <c r="D64" s="54" t="s">
        <v>222</v>
      </c>
      <c r="E64" s="54" t="s">
        <v>222</v>
      </c>
      <c r="F64" s="98" t="s">
        <v>82</v>
      </c>
      <c r="G64" s="98" t="s">
        <v>237</v>
      </c>
      <c r="H64" s="123" t="s">
        <v>271</v>
      </c>
      <c r="I64" s="98" t="s">
        <v>1889</v>
      </c>
      <c r="J64" s="98" t="s">
        <v>1834</v>
      </c>
      <c r="K64" s="98">
        <v>0</v>
      </c>
      <c r="L64" s="98">
        <v>80</v>
      </c>
      <c r="M64" s="98"/>
      <c r="N64" s="100" t="s">
        <v>1977</v>
      </c>
      <c r="O64" s="38"/>
    </row>
    <row r="65" spans="1:15" s="8" customFormat="1" ht="18.600000000000001" thickBot="1" x14ac:dyDescent="0.55000000000000004">
      <c r="B65" s="142" t="s">
        <v>272</v>
      </c>
      <c r="C65" s="143"/>
      <c r="D65" s="143"/>
      <c r="E65" s="143"/>
      <c r="F65" s="144"/>
      <c r="G65" s="143"/>
      <c r="H65" s="143"/>
      <c r="I65" s="143"/>
      <c r="J65" s="143"/>
      <c r="K65" s="143"/>
      <c r="L65" s="143"/>
      <c r="M65" s="143"/>
      <c r="N65" s="145"/>
      <c r="O65" s="7"/>
    </row>
    <row r="66" spans="1:15" s="43" customFormat="1" ht="18" x14ac:dyDescent="0.5">
      <c r="B66" s="97" t="s">
        <v>177</v>
      </c>
      <c r="C66" s="98" t="s">
        <v>273</v>
      </c>
      <c r="D66" s="54" t="s">
        <v>2053</v>
      </c>
      <c r="E66" s="54" t="s">
        <v>2053</v>
      </c>
      <c r="F66" s="98" t="s">
        <v>273</v>
      </c>
      <c r="G66" s="98" t="s">
        <v>220</v>
      </c>
      <c r="H66" s="123" t="s">
        <v>77</v>
      </c>
      <c r="I66" s="98" t="s">
        <v>177</v>
      </c>
      <c r="J66" s="98" t="s">
        <v>1834</v>
      </c>
      <c r="K66" s="98">
        <v>0</v>
      </c>
      <c r="L66" s="98">
        <v>35</v>
      </c>
      <c r="M66" s="98"/>
      <c r="N66" s="100"/>
      <c r="O66" s="38"/>
    </row>
    <row r="67" spans="1:15" s="43" customFormat="1" ht="33.6" x14ac:dyDescent="0.5">
      <c r="B67" s="97" t="s">
        <v>178</v>
      </c>
      <c r="C67" s="98" t="s">
        <v>274</v>
      </c>
      <c r="D67" s="54" t="s">
        <v>2053</v>
      </c>
      <c r="E67" s="54" t="s">
        <v>2053</v>
      </c>
      <c r="F67" s="98" t="s">
        <v>274</v>
      </c>
      <c r="G67" s="98" t="s">
        <v>255</v>
      </c>
      <c r="H67" s="123" t="s">
        <v>78</v>
      </c>
      <c r="I67" s="98" t="s">
        <v>178</v>
      </c>
      <c r="J67" s="98" t="s">
        <v>1874</v>
      </c>
      <c r="K67" s="98">
        <v>0</v>
      </c>
      <c r="L67" s="98">
        <v>15</v>
      </c>
      <c r="M67" s="98"/>
      <c r="N67" s="100" t="s">
        <v>1245</v>
      </c>
      <c r="O67" s="38"/>
    </row>
    <row r="68" spans="1:15" s="43" customFormat="1" ht="33.6" x14ac:dyDescent="0.5">
      <c r="B68" s="97" t="s">
        <v>179</v>
      </c>
      <c r="C68" s="98" t="s">
        <v>275</v>
      </c>
      <c r="D68" s="54" t="s">
        <v>2053</v>
      </c>
      <c r="E68" s="54" t="s">
        <v>2053</v>
      </c>
      <c r="F68" s="98" t="s">
        <v>275</v>
      </c>
      <c r="G68" s="98" t="s">
        <v>219</v>
      </c>
      <c r="H68" s="123" t="s">
        <v>79</v>
      </c>
      <c r="I68" s="98" t="s">
        <v>179</v>
      </c>
      <c r="J68" s="98" t="s">
        <v>1834</v>
      </c>
      <c r="K68" s="98">
        <v>0</v>
      </c>
      <c r="L68" s="98">
        <v>70</v>
      </c>
      <c r="M68" s="98"/>
      <c r="N68" s="100"/>
      <c r="O68" s="38"/>
    </row>
    <row r="69" spans="1:15" s="43" customFormat="1" ht="34.200000000000003" thickBot="1" x14ac:dyDescent="0.55000000000000004">
      <c r="B69" s="97" t="s">
        <v>180</v>
      </c>
      <c r="C69" s="98" t="s">
        <v>276</v>
      </c>
      <c r="D69" s="54" t="s">
        <v>2053</v>
      </c>
      <c r="E69" s="54" t="s">
        <v>2053</v>
      </c>
      <c r="F69" s="98" t="s">
        <v>133</v>
      </c>
      <c r="G69" s="98" t="s">
        <v>219</v>
      </c>
      <c r="H69" s="123" t="s">
        <v>80</v>
      </c>
      <c r="I69" s="98" t="s">
        <v>180</v>
      </c>
      <c r="J69" s="98" t="s">
        <v>1834</v>
      </c>
      <c r="K69" s="98">
        <v>0</v>
      </c>
      <c r="L69" s="98">
        <v>70</v>
      </c>
      <c r="M69" s="98"/>
      <c r="N69" s="100"/>
      <c r="O69" s="38"/>
    </row>
    <row r="70" spans="1:15" s="8" customFormat="1" ht="18.600000000000001" thickBot="1" x14ac:dyDescent="0.55000000000000004">
      <c r="B70" s="142" t="s">
        <v>277</v>
      </c>
      <c r="C70" s="143"/>
      <c r="D70" s="143"/>
      <c r="E70" s="143"/>
      <c r="F70" s="144"/>
      <c r="G70" s="143"/>
      <c r="H70" s="143"/>
      <c r="I70" s="143"/>
      <c r="J70" s="143"/>
      <c r="K70" s="143"/>
      <c r="L70" s="143"/>
      <c r="M70" s="143"/>
      <c r="N70" s="145"/>
      <c r="O70" s="7"/>
    </row>
    <row r="71" spans="1:15" s="43" customFormat="1" ht="33.6" x14ac:dyDescent="0.5">
      <c r="B71" s="97" t="s">
        <v>161</v>
      </c>
      <c r="C71" s="98" t="s">
        <v>279</v>
      </c>
      <c r="D71" s="54" t="s">
        <v>2053</v>
      </c>
      <c r="E71" s="54" t="s">
        <v>2053</v>
      </c>
      <c r="F71" s="98" t="s">
        <v>112</v>
      </c>
      <c r="G71" s="98" t="s">
        <v>16</v>
      </c>
      <c r="H71" s="123" t="s">
        <v>284</v>
      </c>
      <c r="I71" s="98" t="s">
        <v>1890</v>
      </c>
      <c r="J71" s="98" t="s">
        <v>1831</v>
      </c>
      <c r="K71" s="98">
        <v>0</v>
      </c>
      <c r="L71" s="98">
        <v>80</v>
      </c>
      <c r="M71" s="99" t="s">
        <v>279</v>
      </c>
      <c r="N71" s="100" t="s">
        <v>1008</v>
      </c>
      <c r="O71" s="38"/>
    </row>
    <row r="72" spans="1:15" s="46" customFormat="1" ht="33.6" x14ac:dyDescent="0.5">
      <c r="A72" s="45"/>
      <c r="B72" s="97" t="s">
        <v>162</v>
      </c>
      <c r="C72" s="98" t="s">
        <v>280</v>
      </c>
      <c r="D72" s="54" t="s">
        <v>2053</v>
      </c>
      <c r="E72" s="54" t="s">
        <v>2053</v>
      </c>
      <c r="F72" s="98" t="s">
        <v>113</v>
      </c>
      <c r="G72" s="98" t="s">
        <v>219</v>
      </c>
      <c r="H72" s="123" t="s">
        <v>285</v>
      </c>
      <c r="I72" s="98" t="s">
        <v>1891</v>
      </c>
      <c r="J72" s="98" t="s">
        <v>1834</v>
      </c>
      <c r="K72" s="98">
        <v>0</v>
      </c>
      <c r="L72" s="98">
        <v>70</v>
      </c>
      <c r="M72" s="98"/>
      <c r="N72" s="100" t="s">
        <v>1976</v>
      </c>
      <c r="O72" s="44"/>
    </row>
    <row r="73" spans="1:15" s="43" customFormat="1" ht="33.6" x14ac:dyDescent="0.5">
      <c r="B73" s="97" t="s">
        <v>278</v>
      </c>
      <c r="C73" s="98" t="s">
        <v>281</v>
      </c>
      <c r="D73" s="54" t="s">
        <v>2053</v>
      </c>
      <c r="E73" s="54" t="s">
        <v>2053</v>
      </c>
      <c r="F73" s="98" t="s">
        <v>562</v>
      </c>
      <c r="G73" s="98" t="s">
        <v>16</v>
      </c>
      <c r="H73" s="123" t="s">
        <v>286</v>
      </c>
      <c r="I73" s="98" t="s">
        <v>1892</v>
      </c>
      <c r="J73" s="98" t="s">
        <v>1831</v>
      </c>
      <c r="K73" s="98">
        <v>0</v>
      </c>
      <c r="L73" s="98">
        <v>80</v>
      </c>
      <c r="M73" s="99" t="s">
        <v>1893</v>
      </c>
      <c r="N73" s="100" t="s">
        <v>998</v>
      </c>
      <c r="O73" s="38"/>
    </row>
    <row r="74" spans="1:15" s="43" customFormat="1" ht="33.6" x14ac:dyDescent="0.5">
      <c r="B74" s="97" t="s">
        <v>12</v>
      </c>
      <c r="C74" s="98" t="s">
        <v>282</v>
      </c>
      <c r="D74" s="54" t="s">
        <v>2053</v>
      </c>
      <c r="E74" s="54" t="s">
        <v>2053</v>
      </c>
      <c r="F74" s="98" t="s">
        <v>109</v>
      </c>
      <c r="G74" s="98" t="s">
        <v>251</v>
      </c>
      <c r="H74" s="123" t="s">
        <v>59</v>
      </c>
      <c r="I74" s="98" t="s">
        <v>1894</v>
      </c>
      <c r="J74" s="98" t="s">
        <v>251</v>
      </c>
      <c r="K74" s="98"/>
      <c r="L74" s="98"/>
      <c r="M74" s="98"/>
      <c r="N74" s="100" t="s">
        <v>1870</v>
      </c>
      <c r="O74" s="38"/>
    </row>
    <row r="75" spans="1:15" s="43" customFormat="1" ht="34.200000000000003" thickBot="1" x14ac:dyDescent="0.55000000000000004">
      <c r="B75" s="97" t="s">
        <v>156</v>
      </c>
      <c r="C75" s="98" t="s">
        <v>283</v>
      </c>
      <c r="D75" s="54" t="s">
        <v>2053</v>
      </c>
      <c r="E75" s="54" t="s">
        <v>2053</v>
      </c>
      <c r="F75" s="98" t="s">
        <v>107</v>
      </c>
      <c r="G75" s="98" t="s">
        <v>255</v>
      </c>
      <c r="H75" s="123" t="s">
        <v>58</v>
      </c>
      <c r="I75" s="98" t="s">
        <v>156</v>
      </c>
      <c r="J75" s="98" t="s">
        <v>1874</v>
      </c>
      <c r="K75" s="98">
        <v>0</v>
      </c>
      <c r="L75" s="98">
        <v>15</v>
      </c>
      <c r="M75" s="98"/>
      <c r="N75" s="100" t="s">
        <v>1975</v>
      </c>
      <c r="O75" s="38"/>
    </row>
    <row r="76" spans="1:15" s="8" customFormat="1" ht="18.600000000000001" thickBot="1" x14ac:dyDescent="0.55000000000000004">
      <c r="B76" s="142" t="s">
        <v>183</v>
      </c>
      <c r="C76" s="143"/>
      <c r="D76" s="143"/>
      <c r="E76" s="143"/>
      <c r="F76" s="144"/>
      <c r="G76" s="143"/>
      <c r="H76" s="143"/>
      <c r="I76" s="143"/>
      <c r="J76" s="143"/>
      <c r="K76" s="143"/>
      <c r="L76" s="143"/>
      <c r="M76" s="143"/>
      <c r="N76" s="145"/>
      <c r="O76" s="7"/>
    </row>
    <row r="77" spans="1:15" s="43" customFormat="1" ht="33.6" x14ac:dyDescent="0.5">
      <c r="B77" s="97" t="s">
        <v>287</v>
      </c>
      <c r="C77" s="98" t="s">
        <v>181</v>
      </c>
      <c r="D77" s="54" t="s">
        <v>222</v>
      </c>
      <c r="E77" s="54" t="s">
        <v>2053</v>
      </c>
      <c r="F77" s="98" t="s">
        <v>181</v>
      </c>
      <c r="G77" s="98" t="s">
        <v>297</v>
      </c>
      <c r="H77" s="123" t="s">
        <v>303</v>
      </c>
      <c r="I77" s="98" t="s">
        <v>1895</v>
      </c>
      <c r="J77" s="98" t="s">
        <v>1896</v>
      </c>
      <c r="K77" s="98">
        <v>0</v>
      </c>
      <c r="L77" s="98">
        <v>80</v>
      </c>
      <c r="M77" s="98" t="s">
        <v>1897</v>
      </c>
      <c r="N77" s="100" t="s">
        <v>1898</v>
      </c>
      <c r="O77" s="38"/>
    </row>
    <row r="78" spans="1:15" s="43" customFormat="1" ht="67.2" x14ac:dyDescent="0.5">
      <c r="B78" s="97" t="s">
        <v>134</v>
      </c>
      <c r="C78" s="98" t="s">
        <v>83</v>
      </c>
      <c r="D78" s="54" t="s">
        <v>2053</v>
      </c>
      <c r="E78" s="54" t="s">
        <v>2053</v>
      </c>
      <c r="F78" s="98" t="s">
        <v>83</v>
      </c>
      <c r="G78" s="98" t="s">
        <v>298</v>
      </c>
      <c r="H78" s="123" t="s">
        <v>304</v>
      </c>
      <c r="I78" s="98" t="s">
        <v>134</v>
      </c>
      <c r="J78" s="98" t="s">
        <v>492</v>
      </c>
      <c r="K78" s="98">
        <v>0</v>
      </c>
      <c r="L78" s="98">
        <v>2500</v>
      </c>
      <c r="M78" s="98"/>
      <c r="N78" s="100" t="s">
        <v>1899</v>
      </c>
      <c r="O78" s="38"/>
    </row>
    <row r="79" spans="1:15" s="43" customFormat="1" ht="18" x14ac:dyDescent="0.5">
      <c r="B79" s="97" t="s">
        <v>2002</v>
      </c>
      <c r="C79" s="98" t="s">
        <v>2003</v>
      </c>
      <c r="D79" s="54" t="s">
        <v>2053</v>
      </c>
      <c r="E79" s="54" t="s">
        <v>2053</v>
      </c>
      <c r="F79" s="98"/>
      <c r="G79" s="98"/>
      <c r="H79" s="123"/>
      <c r="I79" s="98" t="s">
        <v>1900</v>
      </c>
      <c r="J79" s="98" t="s">
        <v>1831</v>
      </c>
      <c r="K79" s="98">
        <v>0</v>
      </c>
      <c r="L79" s="98">
        <v>80</v>
      </c>
      <c r="M79" s="99" t="s">
        <v>1838</v>
      </c>
      <c r="N79" s="100" t="s">
        <v>1839</v>
      </c>
      <c r="O79" s="38"/>
    </row>
    <row r="80" spans="1:15" s="43" customFormat="1" ht="67.2" x14ac:dyDescent="0.5">
      <c r="B80" s="97" t="s">
        <v>135</v>
      </c>
      <c r="C80" s="98" t="s">
        <v>84</v>
      </c>
      <c r="D80" s="54" t="s">
        <v>2053</v>
      </c>
      <c r="E80" s="54" t="s">
        <v>2053</v>
      </c>
      <c r="F80" s="98" t="s">
        <v>84</v>
      </c>
      <c r="G80" s="98" t="s">
        <v>298</v>
      </c>
      <c r="H80" s="123" t="s">
        <v>305</v>
      </c>
      <c r="I80" s="98" t="s">
        <v>135</v>
      </c>
      <c r="J80" s="98" t="s">
        <v>492</v>
      </c>
      <c r="K80" s="98">
        <v>0</v>
      </c>
      <c r="L80" s="98">
        <v>2500</v>
      </c>
      <c r="M80" s="98"/>
      <c r="N80" s="100" t="s">
        <v>1901</v>
      </c>
      <c r="O80" s="38"/>
    </row>
    <row r="81" spans="2:15" s="43" customFormat="1" ht="18" x14ac:dyDescent="0.5">
      <c r="B81" s="97" t="s">
        <v>1902</v>
      </c>
      <c r="C81" s="98" t="s">
        <v>2004</v>
      </c>
      <c r="D81" s="54" t="s">
        <v>2053</v>
      </c>
      <c r="E81" s="54" t="s">
        <v>2053</v>
      </c>
      <c r="F81" s="98"/>
      <c r="G81" s="98"/>
      <c r="H81" s="123"/>
      <c r="I81" s="98" t="s">
        <v>1902</v>
      </c>
      <c r="J81" s="98" t="s">
        <v>1831</v>
      </c>
      <c r="K81" s="98">
        <v>0</v>
      </c>
      <c r="L81" s="98">
        <v>80</v>
      </c>
      <c r="M81" s="99" t="s">
        <v>1838</v>
      </c>
      <c r="N81" s="100" t="s">
        <v>1839</v>
      </c>
      <c r="O81" s="38"/>
    </row>
    <row r="82" spans="2:15" s="43" customFormat="1" ht="33.6" x14ac:dyDescent="0.5">
      <c r="B82" s="97" t="s">
        <v>288</v>
      </c>
      <c r="C82" s="98" t="s">
        <v>292</v>
      </c>
      <c r="D82" s="54" t="s">
        <v>222</v>
      </c>
      <c r="E82" s="54" t="s">
        <v>2053</v>
      </c>
      <c r="F82" s="98" t="s">
        <v>292</v>
      </c>
      <c r="G82" s="98" t="s">
        <v>299</v>
      </c>
      <c r="H82" s="123" t="s">
        <v>306</v>
      </c>
      <c r="I82" s="98" t="s">
        <v>1903</v>
      </c>
      <c r="J82" s="98" t="s">
        <v>1904</v>
      </c>
      <c r="K82" s="98"/>
      <c r="L82" s="98"/>
      <c r="M82" s="98"/>
      <c r="N82" s="100" t="s">
        <v>1867</v>
      </c>
      <c r="O82" s="38"/>
    </row>
    <row r="83" spans="2:15" s="43" customFormat="1" ht="67.2" x14ac:dyDescent="0.5">
      <c r="B83" s="97" t="s">
        <v>289</v>
      </c>
      <c r="C83" s="98" t="s">
        <v>293</v>
      </c>
      <c r="D83" s="54" t="s">
        <v>222</v>
      </c>
      <c r="E83" s="54" t="s">
        <v>2053</v>
      </c>
      <c r="F83" s="98" t="s">
        <v>559</v>
      </c>
      <c r="G83" s="98" t="s">
        <v>300</v>
      </c>
      <c r="H83" s="123" t="s">
        <v>307</v>
      </c>
      <c r="I83" s="98" t="s">
        <v>289</v>
      </c>
      <c r="J83" s="98" t="s">
        <v>1834</v>
      </c>
      <c r="K83" s="98">
        <v>0</v>
      </c>
      <c r="L83" s="98">
        <v>80</v>
      </c>
      <c r="M83" s="98"/>
      <c r="N83" s="100"/>
      <c r="O83" s="38"/>
    </row>
    <row r="84" spans="2:15" s="43" customFormat="1" ht="67.2" x14ac:dyDescent="0.5">
      <c r="B84" s="97" t="s">
        <v>290</v>
      </c>
      <c r="C84" s="98" t="s">
        <v>294</v>
      </c>
      <c r="D84" s="54" t="s">
        <v>222</v>
      </c>
      <c r="E84" s="54" t="s">
        <v>2053</v>
      </c>
      <c r="F84" s="98" t="s">
        <v>560</v>
      </c>
      <c r="G84" s="98" t="s">
        <v>301</v>
      </c>
      <c r="H84" s="123" t="s">
        <v>308</v>
      </c>
      <c r="I84" s="98" t="s">
        <v>290</v>
      </c>
      <c r="J84" s="98" t="s">
        <v>1834</v>
      </c>
      <c r="K84" s="98">
        <v>0</v>
      </c>
      <c r="L84" s="98">
        <v>200</v>
      </c>
      <c r="M84" s="98"/>
      <c r="N84" s="100"/>
      <c r="O84" s="38"/>
    </row>
    <row r="85" spans="2:15" s="43" customFormat="1" ht="67.2" x14ac:dyDescent="0.5">
      <c r="B85" s="97" t="s">
        <v>291</v>
      </c>
      <c r="C85" s="98" t="s">
        <v>295</v>
      </c>
      <c r="D85" s="54" t="s">
        <v>222</v>
      </c>
      <c r="E85" s="54" t="s">
        <v>2053</v>
      </c>
      <c r="F85" s="98" t="s">
        <v>561</v>
      </c>
      <c r="G85" s="98" t="s">
        <v>302</v>
      </c>
      <c r="H85" s="123" t="s">
        <v>309</v>
      </c>
      <c r="I85" s="98" t="s">
        <v>291</v>
      </c>
      <c r="J85" s="98" t="s">
        <v>1874</v>
      </c>
      <c r="K85" s="98">
        <v>0</v>
      </c>
      <c r="L85" s="98">
        <v>15</v>
      </c>
      <c r="M85" s="98"/>
      <c r="N85" s="100"/>
      <c r="O85" s="38"/>
    </row>
    <row r="86" spans="2:15" s="43" customFormat="1" ht="18" x14ac:dyDescent="0.5">
      <c r="B86" s="97" t="s">
        <v>1905</v>
      </c>
      <c r="C86" s="98" t="s">
        <v>2005</v>
      </c>
      <c r="D86" s="54" t="s">
        <v>222</v>
      </c>
      <c r="E86" s="54" t="s">
        <v>2053</v>
      </c>
      <c r="F86" s="98"/>
      <c r="G86" s="98"/>
      <c r="H86" s="123"/>
      <c r="I86" s="98" t="s">
        <v>1905</v>
      </c>
      <c r="J86" s="98" t="s">
        <v>1831</v>
      </c>
      <c r="K86" s="98">
        <v>0</v>
      </c>
      <c r="L86" s="98">
        <v>80</v>
      </c>
      <c r="M86" s="107" t="s">
        <v>1876</v>
      </c>
      <c r="N86" s="100" t="s">
        <v>1906</v>
      </c>
      <c r="O86" s="38"/>
    </row>
    <row r="87" spans="2:15" s="43" customFormat="1" ht="33.6" x14ac:dyDescent="0.5">
      <c r="B87" s="97" t="s">
        <v>147</v>
      </c>
      <c r="C87" s="98" t="s">
        <v>296</v>
      </c>
      <c r="D87" s="54" t="s">
        <v>222</v>
      </c>
      <c r="E87" s="54" t="s">
        <v>2053</v>
      </c>
      <c r="F87" s="98" t="s">
        <v>296</v>
      </c>
      <c r="G87" s="98" t="s">
        <v>16</v>
      </c>
      <c r="H87" s="123" t="s">
        <v>52</v>
      </c>
      <c r="I87" s="98" t="s">
        <v>147</v>
      </c>
      <c r="J87" s="98" t="s">
        <v>1896</v>
      </c>
      <c r="K87" s="98">
        <v>0</v>
      </c>
      <c r="L87" s="98">
        <v>80</v>
      </c>
      <c r="M87" s="98" t="s">
        <v>1897</v>
      </c>
      <c r="N87" s="100"/>
      <c r="O87" s="38"/>
    </row>
    <row r="88" spans="2:15" s="43" customFormat="1" ht="50.4" x14ac:dyDescent="0.5">
      <c r="B88" s="97" t="s">
        <v>455</v>
      </c>
      <c r="C88" s="98" t="s">
        <v>459</v>
      </c>
      <c r="D88" s="54" t="s">
        <v>222</v>
      </c>
      <c r="E88" s="54" t="s">
        <v>2053</v>
      </c>
      <c r="F88" s="98" t="s">
        <v>100</v>
      </c>
      <c r="G88" s="98" t="s">
        <v>235</v>
      </c>
      <c r="H88" s="123" t="s">
        <v>533</v>
      </c>
      <c r="I88" s="98" t="s">
        <v>455</v>
      </c>
      <c r="J88" s="98" t="s">
        <v>1834</v>
      </c>
      <c r="K88" s="98">
        <v>0</v>
      </c>
      <c r="L88" s="98">
        <v>200</v>
      </c>
      <c r="M88" s="98" t="s">
        <v>2054</v>
      </c>
      <c r="N88" s="100"/>
      <c r="O88" s="38"/>
    </row>
    <row r="89" spans="2:15" s="43" customFormat="1" ht="67.2" x14ac:dyDescent="0.5">
      <c r="B89" s="97" t="s">
        <v>456</v>
      </c>
      <c r="C89" s="98" t="s">
        <v>460</v>
      </c>
      <c r="D89" s="54" t="s">
        <v>222</v>
      </c>
      <c r="E89" s="54" t="s">
        <v>2053</v>
      </c>
      <c r="F89" s="98" t="s">
        <v>461</v>
      </c>
      <c r="G89" s="98" t="s">
        <v>235</v>
      </c>
      <c r="H89" s="123" t="s">
        <v>534</v>
      </c>
      <c r="I89" s="98" t="s">
        <v>456</v>
      </c>
      <c r="J89" s="98" t="s">
        <v>492</v>
      </c>
      <c r="K89" s="98">
        <v>0</v>
      </c>
      <c r="L89" s="98">
        <v>1000</v>
      </c>
      <c r="M89" s="98"/>
      <c r="N89" s="100"/>
      <c r="O89" s="38"/>
    </row>
    <row r="90" spans="2:15" s="43" customFormat="1" ht="33.6" x14ac:dyDescent="0.5">
      <c r="B90" s="97" t="s">
        <v>1907</v>
      </c>
      <c r="C90" s="98" t="s">
        <v>2006</v>
      </c>
      <c r="D90" s="54" t="s">
        <v>222</v>
      </c>
      <c r="E90" s="54" t="s">
        <v>2053</v>
      </c>
      <c r="F90" s="98"/>
      <c r="G90" s="98"/>
      <c r="H90" s="123"/>
      <c r="I90" s="98" t="s">
        <v>1907</v>
      </c>
      <c r="J90" s="98" t="s">
        <v>1831</v>
      </c>
      <c r="K90" s="98">
        <v>0</v>
      </c>
      <c r="L90" s="98">
        <v>80</v>
      </c>
      <c r="M90" s="99" t="s">
        <v>1838</v>
      </c>
      <c r="N90" s="100" t="s">
        <v>1839</v>
      </c>
      <c r="O90" s="38"/>
    </row>
    <row r="91" spans="2:15" s="43" customFormat="1" ht="33.6" x14ac:dyDescent="0.5">
      <c r="B91" s="97" t="s">
        <v>453</v>
      </c>
      <c r="C91" s="98" t="s">
        <v>457</v>
      </c>
      <c r="D91" s="54" t="s">
        <v>222</v>
      </c>
      <c r="E91" s="54" t="s">
        <v>2053</v>
      </c>
      <c r="F91" s="98" t="s">
        <v>101</v>
      </c>
      <c r="G91" s="98" t="s">
        <v>235</v>
      </c>
      <c r="H91" s="123" t="s">
        <v>535</v>
      </c>
      <c r="I91" s="98" t="s">
        <v>453</v>
      </c>
      <c r="J91" s="98" t="s">
        <v>1834</v>
      </c>
      <c r="K91" s="98">
        <v>0</v>
      </c>
      <c r="L91" s="98">
        <v>200</v>
      </c>
      <c r="M91" s="98"/>
      <c r="N91" s="100"/>
      <c r="O91" s="38"/>
    </row>
    <row r="92" spans="2:15" s="43" customFormat="1" ht="34.200000000000003" thickBot="1" x14ac:dyDescent="0.55000000000000004">
      <c r="B92" s="97" t="s">
        <v>454</v>
      </c>
      <c r="C92" s="98" t="s">
        <v>458</v>
      </c>
      <c r="D92" s="54" t="s">
        <v>222</v>
      </c>
      <c r="E92" s="54" t="s">
        <v>2053</v>
      </c>
      <c r="F92" s="98" t="s">
        <v>102</v>
      </c>
      <c r="G92" s="98" t="s">
        <v>235</v>
      </c>
      <c r="H92" s="123" t="s">
        <v>536</v>
      </c>
      <c r="I92" s="98" t="s">
        <v>454</v>
      </c>
      <c r="J92" s="98" t="s">
        <v>1834</v>
      </c>
      <c r="K92" s="98">
        <v>0</v>
      </c>
      <c r="L92" s="98">
        <v>200</v>
      </c>
      <c r="M92" s="98"/>
      <c r="N92" s="100"/>
      <c r="O92" s="38"/>
    </row>
    <row r="93" spans="2:15" s="8" customFormat="1" ht="18.600000000000001" thickBot="1" x14ac:dyDescent="0.55000000000000004">
      <c r="B93" s="142" t="s">
        <v>310</v>
      </c>
      <c r="C93" s="143"/>
      <c r="D93" s="143"/>
      <c r="E93" s="143"/>
      <c r="F93" s="144"/>
      <c r="G93" s="143"/>
      <c r="H93" s="143"/>
      <c r="I93" s="143"/>
      <c r="J93" s="143"/>
      <c r="K93" s="143"/>
      <c r="L93" s="143"/>
      <c r="M93" s="143"/>
      <c r="N93" s="145"/>
      <c r="O93" s="7"/>
    </row>
    <row r="94" spans="2:15" s="43" customFormat="1" ht="33.6" x14ac:dyDescent="0.5">
      <c r="B94" s="97" t="s">
        <v>150</v>
      </c>
      <c r="C94" s="98" t="s">
        <v>572</v>
      </c>
      <c r="D94" s="54" t="s">
        <v>222</v>
      </c>
      <c r="E94" s="54" t="s">
        <v>222</v>
      </c>
      <c r="F94" s="98" t="s">
        <v>104</v>
      </c>
      <c r="G94" s="98" t="s">
        <v>3</v>
      </c>
      <c r="H94" s="123" t="s">
        <v>54</v>
      </c>
      <c r="I94" s="98" t="s">
        <v>150</v>
      </c>
      <c r="J94" s="98" t="s">
        <v>3</v>
      </c>
      <c r="K94" s="98">
        <v>14</v>
      </c>
      <c r="L94" s="98">
        <v>14</v>
      </c>
      <c r="M94" s="98"/>
      <c r="N94" s="100" t="s">
        <v>1972</v>
      </c>
      <c r="O94" s="38"/>
    </row>
    <row r="95" spans="2:15" s="43" customFormat="1" ht="50.4" x14ac:dyDescent="0.5">
      <c r="B95" s="97" t="s">
        <v>27</v>
      </c>
      <c r="C95" s="98" t="s">
        <v>28</v>
      </c>
      <c r="D95" s="54" t="s">
        <v>2053</v>
      </c>
      <c r="E95" s="54" t="s">
        <v>2053</v>
      </c>
      <c r="F95" s="98" t="s">
        <v>28</v>
      </c>
      <c r="G95" s="98" t="s">
        <v>255</v>
      </c>
      <c r="H95" s="123" t="s">
        <v>74</v>
      </c>
      <c r="I95" s="98" t="s">
        <v>27</v>
      </c>
      <c r="J95" s="98" t="s">
        <v>1874</v>
      </c>
      <c r="K95" s="98">
        <v>0</v>
      </c>
      <c r="L95" s="98">
        <v>15</v>
      </c>
      <c r="M95" s="98"/>
      <c r="N95" s="100" t="s">
        <v>1548</v>
      </c>
      <c r="O95" s="38"/>
    </row>
    <row r="96" spans="2:15" s="43" customFormat="1" ht="18" x14ac:dyDescent="0.5">
      <c r="B96" s="97" t="s">
        <v>2007</v>
      </c>
      <c r="C96" s="98" t="s">
        <v>2008</v>
      </c>
      <c r="D96" s="54" t="s">
        <v>2053</v>
      </c>
      <c r="E96" s="54" t="s">
        <v>2053</v>
      </c>
      <c r="F96" s="98"/>
      <c r="G96" s="98"/>
      <c r="H96" s="123"/>
      <c r="I96" s="98" t="s">
        <v>1908</v>
      </c>
      <c r="J96" s="98" t="s">
        <v>1831</v>
      </c>
      <c r="K96" s="98">
        <v>0</v>
      </c>
      <c r="L96" s="98">
        <v>80</v>
      </c>
      <c r="M96" s="107" t="s">
        <v>1876</v>
      </c>
      <c r="N96" s="100" t="s">
        <v>1880</v>
      </c>
      <c r="O96" s="38"/>
    </row>
    <row r="97" spans="2:15" s="43" customFormat="1" ht="33.6" x14ac:dyDescent="0.5">
      <c r="B97" s="97" t="s">
        <v>311</v>
      </c>
      <c r="C97" s="98" t="s">
        <v>314</v>
      </c>
      <c r="D97" s="54" t="s">
        <v>2053</v>
      </c>
      <c r="E97" s="54" t="s">
        <v>2053</v>
      </c>
      <c r="F97" s="98" t="s">
        <v>544</v>
      </c>
      <c r="G97" s="98" t="s">
        <v>317</v>
      </c>
      <c r="H97" s="123" t="s">
        <v>319</v>
      </c>
      <c r="I97" s="98" t="s">
        <v>311</v>
      </c>
      <c r="J97" s="98" t="s">
        <v>1909</v>
      </c>
      <c r="K97" s="98"/>
      <c r="L97" s="98"/>
      <c r="M97" s="98"/>
      <c r="N97" s="100"/>
      <c r="O97" s="38"/>
    </row>
    <row r="98" spans="2:15" s="43" customFormat="1" ht="33.6" x14ac:dyDescent="0.5">
      <c r="B98" s="97" t="s">
        <v>312</v>
      </c>
      <c r="C98" s="98" t="s">
        <v>315</v>
      </c>
      <c r="D98" s="54" t="s">
        <v>222</v>
      </c>
      <c r="E98" s="54" t="s">
        <v>222</v>
      </c>
      <c r="F98" s="98" t="s">
        <v>545</v>
      </c>
      <c r="G98" s="98" t="s">
        <v>317</v>
      </c>
      <c r="H98" s="123" t="s">
        <v>320</v>
      </c>
      <c r="I98" s="98" t="s">
        <v>312</v>
      </c>
      <c r="J98" s="98" t="s">
        <v>1909</v>
      </c>
      <c r="K98" s="98"/>
      <c r="L98" s="98"/>
      <c r="M98" s="98"/>
      <c r="N98" s="100"/>
      <c r="O98" s="38"/>
    </row>
    <row r="99" spans="2:15" s="43" customFormat="1" ht="33.6" x14ac:dyDescent="0.5">
      <c r="B99" s="97" t="s">
        <v>21</v>
      </c>
      <c r="C99" s="98" t="s">
        <v>316</v>
      </c>
      <c r="D99" s="54" t="s">
        <v>2053</v>
      </c>
      <c r="E99" s="54" t="s">
        <v>2053</v>
      </c>
      <c r="F99" s="98" t="s">
        <v>122</v>
      </c>
      <c r="G99" s="98" t="s">
        <v>318</v>
      </c>
      <c r="H99" s="123" t="s">
        <v>68</v>
      </c>
      <c r="I99" s="98" t="s">
        <v>1910</v>
      </c>
      <c r="J99" s="98" t="s">
        <v>1909</v>
      </c>
      <c r="K99" s="98"/>
      <c r="L99" s="98"/>
      <c r="M99" s="98"/>
      <c r="N99" s="100"/>
      <c r="O99" s="38"/>
    </row>
    <row r="100" spans="2:15" s="43" customFormat="1" ht="34.200000000000003" thickBot="1" x14ac:dyDescent="0.55000000000000004">
      <c r="B100" s="97" t="s">
        <v>322</v>
      </c>
      <c r="C100" s="98" t="s">
        <v>313</v>
      </c>
      <c r="D100" s="54" t="s">
        <v>2053</v>
      </c>
      <c r="E100" s="54" t="s">
        <v>2053</v>
      </c>
      <c r="F100" s="98" t="s">
        <v>124</v>
      </c>
      <c r="G100" s="98" t="s">
        <v>318</v>
      </c>
      <c r="H100" s="123" t="s">
        <v>70</v>
      </c>
      <c r="I100" s="98" t="s">
        <v>1913</v>
      </c>
      <c r="J100" s="98" t="s">
        <v>1909</v>
      </c>
      <c r="K100" s="98"/>
      <c r="L100" s="98"/>
      <c r="M100" s="98"/>
      <c r="N100" s="100"/>
      <c r="O100" s="38"/>
    </row>
    <row r="101" spans="2:15" s="8" customFormat="1" ht="18.600000000000001" thickBot="1" x14ac:dyDescent="0.55000000000000004">
      <c r="B101" s="142" t="s">
        <v>321</v>
      </c>
      <c r="C101" s="143"/>
      <c r="D101" s="143"/>
      <c r="E101" s="143"/>
      <c r="F101" s="144"/>
      <c r="G101" s="143"/>
      <c r="H101" s="143"/>
      <c r="I101" s="143"/>
      <c r="J101" s="143"/>
      <c r="K101" s="143"/>
      <c r="L101" s="143"/>
      <c r="M101" s="143"/>
      <c r="N101" s="145"/>
      <c r="O101" s="7"/>
    </row>
    <row r="102" spans="2:15" s="43" customFormat="1" ht="33.6" x14ac:dyDescent="0.5">
      <c r="B102" s="97" t="s">
        <v>168</v>
      </c>
      <c r="C102" s="98" t="s">
        <v>329</v>
      </c>
      <c r="D102" s="54" t="s">
        <v>2053</v>
      </c>
      <c r="E102" s="54" t="s">
        <v>2053</v>
      </c>
      <c r="F102" s="98" t="s">
        <v>120</v>
      </c>
      <c r="G102" s="98" t="s">
        <v>318</v>
      </c>
      <c r="H102" s="123" t="s">
        <v>66</v>
      </c>
      <c r="I102" s="98" t="s">
        <v>1911</v>
      </c>
      <c r="J102" s="98" t="s">
        <v>1909</v>
      </c>
      <c r="K102" s="98"/>
      <c r="L102" s="98"/>
      <c r="M102" s="98"/>
      <c r="N102" s="100"/>
      <c r="O102" s="38"/>
    </row>
    <row r="103" spans="2:15" s="43" customFormat="1" ht="18" x14ac:dyDescent="0.5">
      <c r="B103" s="97" t="s">
        <v>170</v>
      </c>
      <c r="C103" s="98" t="s">
        <v>330</v>
      </c>
      <c r="D103" s="54" t="s">
        <v>2053</v>
      </c>
      <c r="E103" s="54" t="s">
        <v>2053</v>
      </c>
      <c r="F103" s="98" t="s">
        <v>123</v>
      </c>
      <c r="G103" s="98" t="s">
        <v>318</v>
      </c>
      <c r="H103" s="123" t="s">
        <v>69</v>
      </c>
      <c r="I103" s="98" t="s">
        <v>1912</v>
      </c>
      <c r="J103" s="98" t="s">
        <v>1909</v>
      </c>
      <c r="K103" s="98"/>
      <c r="L103" s="98"/>
      <c r="M103" s="98"/>
      <c r="N103" s="100"/>
      <c r="O103" s="38"/>
    </row>
    <row r="104" spans="2:15" s="43" customFormat="1" ht="33.6" x14ac:dyDescent="0.5">
      <c r="B104" s="97" t="s">
        <v>169</v>
      </c>
      <c r="C104" s="98" t="s">
        <v>331</v>
      </c>
      <c r="D104" s="54" t="s">
        <v>2053</v>
      </c>
      <c r="E104" s="54" t="s">
        <v>2053</v>
      </c>
      <c r="F104" s="98" t="s">
        <v>121</v>
      </c>
      <c r="G104" s="98" t="s">
        <v>318</v>
      </c>
      <c r="H104" s="123" t="s">
        <v>67</v>
      </c>
      <c r="I104" s="98" t="s">
        <v>1914</v>
      </c>
      <c r="J104" s="98" t="s">
        <v>1909</v>
      </c>
      <c r="K104" s="98"/>
      <c r="L104" s="98"/>
      <c r="M104" s="98"/>
      <c r="N104" s="100"/>
      <c r="O104" s="38"/>
    </row>
    <row r="105" spans="2:15" s="43" customFormat="1" ht="33.6" x14ac:dyDescent="0.5">
      <c r="B105" s="97" t="s">
        <v>171</v>
      </c>
      <c r="C105" s="98" t="s">
        <v>332</v>
      </c>
      <c r="D105" s="54" t="s">
        <v>2053</v>
      </c>
      <c r="E105" s="54" t="s">
        <v>2053</v>
      </c>
      <c r="F105" s="98" t="s">
        <v>125</v>
      </c>
      <c r="G105" s="98" t="s">
        <v>318</v>
      </c>
      <c r="H105" s="123" t="s">
        <v>71</v>
      </c>
      <c r="I105" s="98" t="s">
        <v>1915</v>
      </c>
      <c r="J105" s="98" t="s">
        <v>1909</v>
      </c>
      <c r="K105" s="98"/>
      <c r="L105" s="98"/>
      <c r="M105" s="98"/>
      <c r="N105" s="100"/>
      <c r="O105" s="38"/>
    </row>
    <row r="106" spans="2:15" s="43" customFormat="1" ht="33.6" x14ac:dyDescent="0.5">
      <c r="B106" s="97" t="s">
        <v>323</v>
      </c>
      <c r="C106" s="98" t="s">
        <v>333</v>
      </c>
      <c r="D106" s="54" t="s">
        <v>2053</v>
      </c>
      <c r="E106" s="54" t="s">
        <v>2053</v>
      </c>
      <c r="F106" s="98" t="s">
        <v>124</v>
      </c>
      <c r="G106" s="98" t="s">
        <v>318</v>
      </c>
      <c r="H106" s="123" t="s">
        <v>340</v>
      </c>
      <c r="I106" s="98" t="s">
        <v>1916</v>
      </c>
      <c r="J106" s="98" t="s">
        <v>1909</v>
      </c>
      <c r="K106" s="98"/>
      <c r="L106" s="98"/>
      <c r="M106" s="98"/>
      <c r="N106" s="100"/>
      <c r="O106" s="38"/>
    </row>
    <row r="107" spans="2:15" s="43" customFormat="1" ht="33.6" x14ac:dyDescent="0.5">
      <c r="B107" s="97" t="s">
        <v>324</v>
      </c>
      <c r="C107" s="98" t="s">
        <v>334</v>
      </c>
      <c r="D107" s="54" t="s">
        <v>2053</v>
      </c>
      <c r="E107" s="54" t="s">
        <v>2053</v>
      </c>
      <c r="F107" s="98" t="s">
        <v>546</v>
      </c>
      <c r="G107" s="98" t="s">
        <v>255</v>
      </c>
      <c r="H107" s="123" t="s">
        <v>341</v>
      </c>
      <c r="I107" s="98" t="s">
        <v>1917</v>
      </c>
      <c r="J107" s="98" t="s">
        <v>1874</v>
      </c>
      <c r="K107" s="98">
        <v>0</v>
      </c>
      <c r="L107" s="98">
        <v>15</v>
      </c>
      <c r="M107" s="98"/>
      <c r="N107" s="100"/>
      <c r="O107" s="38"/>
    </row>
    <row r="108" spans="2:15" s="43" customFormat="1" ht="18" x14ac:dyDescent="0.5">
      <c r="B108" s="97" t="s">
        <v>2009</v>
      </c>
      <c r="C108" s="98" t="s">
        <v>2010</v>
      </c>
      <c r="D108" s="54" t="s">
        <v>2053</v>
      </c>
      <c r="E108" s="54" t="s">
        <v>2053</v>
      </c>
      <c r="F108" s="98"/>
      <c r="G108" s="98"/>
      <c r="H108" s="123"/>
      <c r="I108" s="98" t="s">
        <v>1918</v>
      </c>
      <c r="J108" s="98" t="s">
        <v>1831</v>
      </c>
      <c r="K108" s="98">
        <v>0</v>
      </c>
      <c r="L108" s="98">
        <v>80</v>
      </c>
      <c r="M108" s="107" t="s">
        <v>1876</v>
      </c>
      <c r="N108" s="100" t="s">
        <v>1919</v>
      </c>
      <c r="O108" s="38"/>
    </row>
    <row r="109" spans="2:15" s="43" customFormat="1" ht="33.6" x14ac:dyDescent="0.5">
      <c r="B109" s="97" t="s">
        <v>325</v>
      </c>
      <c r="C109" s="98" t="s">
        <v>335</v>
      </c>
      <c r="D109" s="54" t="s">
        <v>2053</v>
      </c>
      <c r="E109" s="54" t="s">
        <v>2053</v>
      </c>
      <c r="F109" s="98" t="s">
        <v>547</v>
      </c>
      <c r="G109" s="98" t="s">
        <v>255</v>
      </c>
      <c r="H109" s="123" t="s">
        <v>342</v>
      </c>
      <c r="I109" s="98" t="s">
        <v>1920</v>
      </c>
      <c r="J109" s="98" t="s">
        <v>1874</v>
      </c>
      <c r="K109" s="98">
        <v>0</v>
      </c>
      <c r="L109" s="98">
        <v>15</v>
      </c>
      <c r="M109" s="98"/>
      <c r="N109" s="100"/>
      <c r="O109" s="38"/>
    </row>
    <row r="110" spans="2:15" s="43" customFormat="1" ht="18" x14ac:dyDescent="0.5">
      <c r="B110" s="97" t="s">
        <v>2011</v>
      </c>
      <c r="C110" s="98" t="s">
        <v>2012</v>
      </c>
      <c r="D110" s="54" t="s">
        <v>2053</v>
      </c>
      <c r="E110" s="54" t="s">
        <v>2053</v>
      </c>
      <c r="F110" s="98"/>
      <c r="G110" s="98"/>
      <c r="H110" s="123"/>
      <c r="I110" s="98" t="s">
        <v>1921</v>
      </c>
      <c r="J110" s="98" t="s">
        <v>1831</v>
      </c>
      <c r="K110" s="98">
        <v>0</v>
      </c>
      <c r="L110" s="98">
        <v>80</v>
      </c>
      <c r="M110" s="107" t="s">
        <v>1876</v>
      </c>
      <c r="N110" s="100" t="s">
        <v>1877</v>
      </c>
      <c r="O110" s="38"/>
    </row>
    <row r="111" spans="2:15" s="43" customFormat="1" ht="33.6" x14ac:dyDescent="0.5">
      <c r="B111" s="97" t="s">
        <v>326</v>
      </c>
      <c r="C111" s="98" t="s">
        <v>336</v>
      </c>
      <c r="D111" s="54" t="s">
        <v>2053</v>
      </c>
      <c r="E111" s="54" t="s">
        <v>2053</v>
      </c>
      <c r="F111" s="98" t="s">
        <v>548</v>
      </c>
      <c r="G111" s="98" t="s">
        <v>255</v>
      </c>
      <c r="H111" s="123" t="s">
        <v>343</v>
      </c>
      <c r="I111" s="98" t="s">
        <v>1922</v>
      </c>
      <c r="J111" s="98" t="s">
        <v>1874</v>
      </c>
      <c r="K111" s="98">
        <v>0</v>
      </c>
      <c r="L111" s="98">
        <v>15</v>
      </c>
      <c r="M111" s="98"/>
      <c r="N111" s="100"/>
      <c r="O111" s="38"/>
    </row>
    <row r="112" spans="2:15" s="43" customFormat="1" ht="18" x14ac:dyDescent="0.5">
      <c r="B112" s="97" t="s">
        <v>2013</v>
      </c>
      <c r="C112" s="98" t="s">
        <v>2014</v>
      </c>
      <c r="D112" s="54" t="s">
        <v>2053</v>
      </c>
      <c r="E112" s="54" t="s">
        <v>2053</v>
      </c>
      <c r="F112" s="98"/>
      <c r="G112" s="98"/>
      <c r="H112" s="123"/>
      <c r="I112" s="98" t="s">
        <v>1923</v>
      </c>
      <c r="J112" s="98" t="s">
        <v>1831</v>
      </c>
      <c r="K112" s="98">
        <v>0</v>
      </c>
      <c r="L112" s="98">
        <v>80</v>
      </c>
      <c r="M112" s="107" t="s">
        <v>1876</v>
      </c>
      <c r="N112" s="100" t="s">
        <v>1877</v>
      </c>
      <c r="O112" s="38"/>
    </row>
    <row r="113" spans="2:15" s="43" customFormat="1" ht="33.6" x14ac:dyDescent="0.5">
      <c r="B113" s="97" t="s">
        <v>327</v>
      </c>
      <c r="C113" s="98" t="s">
        <v>337</v>
      </c>
      <c r="D113" s="54" t="s">
        <v>2053</v>
      </c>
      <c r="E113" s="54" t="s">
        <v>2053</v>
      </c>
      <c r="F113" s="98" t="s">
        <v>549</v>
      </c>
      <c r="G113" s="98" t="s">
        <v>255</v>
      </c>
      <c r="H113" s="123" t="s">
        <v>344</v>
      </c>
      <c r="I113" s="98" t="s">
        <v>1924</v>
      </c>
      <c r="J113" s="98" t="s">
        <v>1874</v>
      </c>
      <c r="K113" s="98">
        <v>0</v>
      </c>
      <c r="L113" s="98">
        <v>15</v>
      </c>
      <c r="M113" s="98"/>
      <c r="N113" s="100"/>
      <c r="O113" s="38"/>
    </row>
    <row r="114" spans="2:15" s="43" customFormat="1" ht="18" x14ac:dyDescent="0.5">
      <c r="B114" s="97" t="s">
        <v>2015</v>
      </c>
      <c r="C114" s="98" t="s">
        <v>2016</v>
      </c>
      <c r="D114" s="54" t="s">
        <v>2053</v>
      </c>
      <c r="E114" s="54" t="s">
        <v>2053</v>
      </c>
      <c r="F114" s="98"/>
      <c r="G114" s="98"/>
      <c r="H114" s="123"/>
      <c r="I114" s="98" t="s">
        <v>1925</v>
      </c>
      <c r="J114" s="98" t="s">
        <v>1831</v>
      </c>
      <c r="K114" s="98">
        <v>0</v>
      </c>
      <c r="L114" s="98">
        <v>80</v>
      </c>
      <c r="M114" s="107" t="s">
        <v>1876</v>
      </c>
      <c r="N114" s="100" t="s">
        <v>1877</v>
      </c>
      <c r="O114" s="38"/>
    </row>
    <row r="115" spans="2:15" s="48" customFormat="1" ht="67.2" x14ac:dyDescent="0.5">
      <c r="B115" s="97" t="s">
        <v>157</v>
      </c>
      <c r="C115" s="98" t="s">
        <v>338</v>
      </c>
      <c r="D115" s="54" t="s">
        <v>2053</v>
      </c>
      <c r="E115" s="54" t="s">
        <v>2053</v>
      </c>
      <c r="F115" s="98" t="s">
        <v>108</v>
      </c>
      <c r="G115" s="98" t="s">
        <v>16</v>
      </c>
      <c r="H115" s="123" t="s">
        <v>531</v>
      </c>
      <c r="I115" s="98" t="s">
        <v>157</v>
      </c>
      <c r="J115" s="98" t="s">
        <v>1831</v>
      </c>
      <c r="K115" s="98">
        <v>0</v>
      </c>
      <c r="L115" s="98">
        <v>80</v>
      </c>
      <c r="M115" s="99" t="s">
        <v>1926</v>
      </c>
      <c r="N115" s="100" t="s">
        <v>864</v>
      </c>
      <c r="O115" s="47"/>
    </row>
    <row r="116" spans="2:15" s="43" customFormat="1" ht="101.4" thickBot="1" x14ac:dyDescent="0.55000000000000004">
      <c r="B116" s="97" t="s">
        <v>328</v>
      </c>
      <c r="C116" s="98" t="s">
        <v>182</v>
      </c>
      <c r="D116" s="54" t="s">
        <v>2053</v>
      </c>
      <c r="E116" s="54" t="s">
        <v>2053</v>
      </c>
      <c r="F116" s="98" t="s">
        <v>182</v>
      </c>
      <c r="G116" s="98" t="s">
        <v>339</v>
      </c>
      <c r="H116" s="123" t="s">
        <v>345</v>
      </c>
      <c r="I116" s="98" t="s">
        <v>328</v>
      </c>
      <c r="J116" s="98" t="s">
        <v>1831</v>
      </c>
      <c r="K116" s="98">
        <v>0</v>
      </c>
      <c r="L116" s="98">
        <v>80</v>
      </c>
      <c r="M116" s="99" t="s">
        <v>1927</v>
      </c>
      <c r="N116" s="100" t="s">
        <v>932</v>
      </c>
      <c r="O116" s="38"/>
    </row>
    <row r="117" spans="2:15" s="8" customFormat="1" ht="18.600000000000001" thickBot="1" x14ac:dyDescent="0.55000000000000004">
      <c r="B117" s="142" t="s">
        <v>346</v>
      </c>
      <c r="C117" s="143"/>
      <c r="D117" s="143"/>
      <c r="E117" s="143"/>
      <c r="F117" s="144"/>
      <c r="G117" s="143"/>
      <c r="H117" s="143"/>
      <c r="I117" s="143"/>
      <c r="J117" s="143"/>
      <c r="K117" s="143"/>
      <c r="L117" s="143"/>
      <c r="M117" s="143"/>
      <c r="N117" s="145"/>
      <c r="O117" s="7"/>
    </row>
    <row r="118" spans="2:15" s="43" customFormat="1" ht="33.6" x14ac:dyDescent="0.5">
      <c r="B118" s="97" t="s">
        <v>167</v>
      </c>
      <c r="C118" s="98" t="s">
        <v>1821</v>
      </c>
      <c r="D118" s="54" t="s">
        <v>222</v>
      </c>
      <c r="E118" s="54" t="s">
        <v>222</v>
      </c>
      <c r="F118" s="98" t="s">
        <v>119</v>
      </c>
      <c r="G118" s="98" t="s">
        <v>16</v>
      </c>
      <c r="H118" s="123" t="s">
        <v>65</v>
      </c>
      <c r="I118" s="98" t="s">
        <v>1928</v>
      </c>
      <c r="J118" s="98" t="s">
        <v>1896</v>
      </c>
      <c r="K118" s="98">
        <v>0</v>
      </c>
      <c r="L118" s="98">
        <v>80</v>
      </c>
      <c r="M118" s="99" t="s">
        <v>1897</v>
      </c>
      <c r="N118" s="100"/>
      <c r="O118" s="38"/>
    </row>
    <row r="119" spans="2:15" s="43" customFormat="1" ht="67.2" x14ac:dyDescent="0.5">
      <c r="B119" s="97" t="s">
        <v>32</v>
      </c>
      <c r="C119" s="98" t="s">
        <v>33</v>
      </c>
      <c r="D119" s="54" t="s">
        <v>2053</v>
      </c>
      <c r="E119" s="54" t="s">
        <v>2053</v>
      </c>
      <c r="F119" s="98" t="s">
        <v>33</v>
      </c>
      <c r="G119" s="98" t="s">
        <v>364</v>
      </c>
      <c r="H119" s="123" t="s">
        <v>368</v>
      </c>
      <c r="I119" s="98" t="s">
        <v>32</v>
      </c>
      <c r="J119" s="98" t="s">
        <v>492</v>
      </c>
      <c r="K119" s="98">
        <v>0</v>
      </c>
      <c r="L119" s="98">
        <v>1000</v>
      </c>
      <c r="M119" s="98"/>
      <c r="N119" s="100"/>
      <c r="O119" s="38"/>
    </row>
    <row r="120" spans="2:15" s="43" customFormat="1" ht="18" x14ac:dyDescent="0.5">
      <c r="B120" s="97" t="s">
        <v>1929</v>
      </c>
      <c r="C120" s="98" t="s">
        <v>2017</v>
      </c>
      <c r="D120" s="54" t="s">
        <v>2053</v>
      </c>
      <c r="E120" s="54" t="s">
        <v>2053</v>
      </c>
      <c r="F120" s="98"/>
      <c r="G120" s="98"/>
      <c r="H120" s="123"/>
      <c r="I120" s="98" t="s">
        <v>1929</v>
      </c>
      <c r="J120" s="98" t="s">
        <v>1831</v>
      </c>
      <c r="K120" s="98">
        <v>0</v>
      </c>
      <c r="L120" s="98">
        <v>80</v>
      </c>
      <c r="M120" s="99" t="s">
        <v>1838</v>
      </c>
      <c r="N120" s="100" t="s">
        <v>1839</v>
      </c>
      <c r="O120" s="38"/>
    </row>
    <row r="121" spans="2:15" s="43" customFormat="1" ht="67.2" x14ac:dyDescent="0.5">
      <c r="B121" s="97" t="s">
        <v>347</v>
      </c>
      <c r="C121" s="98" t="s">
        <v>356</v>
      </c>
      <c r="D121" s="54" t="s">
        <v>2053</v>
      </c>
      <c r="E121" s="54" t="s">
        <v>2053</v>
      </c>
      <c r="F121" s="98" t="s">
        <v>356</v>
      </c>
      <c r="G121" s="98" t="s">
        <v>364</v>
      </c>
      <c r="H121" s="123" t="s">
        <v>369</v>
      </c>
      <c r="I121" s="98" t="s">
        <v>347</v>
      </c>
      <c r="J121" s="98" t="s">
        <v>492</v>
      </c>
      <c r="K121" s="98">
        <v>0</v>
      </c>
      <c r="L121" s="98">
        <v>1000</v>
      </c>
      <c r="M121" s="98"/>
      <c r="N121" s="100"/>
      <c r="O121" s="38"/>
    </row>
    <row r="122" spans="2:15" s="43" customFormat="1" ht="18" x14ac:dyDescent="0.5">
      <c r="B122" s="97" t="s">
        <v>1930</v>
      </c>
      <c r="C122" s="98" t="s">
        <v>2018</v>
      </c>
      <c r="D122" s="54" t="s">
        <v>2053</v>
      </c>
      <c r="E122" s="54" t="s">
        <v>2053</v>
      </c>
      <c r="F122" s="98"/>
      <c r="G122" s="98"/>
      <c r="H122" s="123"/>
      <c r="I122" s="98" t="s">
        <v>1930</v>
      </c>
      <c r="J122" s="98" t="s">
        <v>1831</v>
      </c>
      <c r="K122" s="98">
        <v>0</v>
      </c>
      <c r="L122" s="98">
        <v>80</v>
      </c>
      <c r="M122" s="99" t="s">
        <v>1838</v>
      </c>
      <c r="N122" s="100" t="s">
        <v>1839</v>
      </c>
      <c r="O122" s="38"/>
    </row>
    <row r="123" spans="2:15" s="43" customFormat="1" ht="33.6" x14ac:dyDescent="0.5">
      <c r="B123" s="97" t="s">
        <v>348</v>
      </c>
      <c r="C123" s="98" t="s">
        <v>357</v>
      </c>
      <c r="D123" s="54" t="s">
        <v>222</v>
      </c>
      <c r="E123" s="54" t="s">
        <v>222</v>
      </c>
      <c r="F123" s="98" t="s">
        <v>583</v>
      </c>
      <c r="G123" s="98" t="s">
        <v>365</v>
      </c>
      <c r="H123" s="123" t="s">
        <v>489</v>
      </c>
      <c r="I123" s="98" t="s">
        <v>1931</v>
      </c>
      <c r="J123" s="98" t="s">
        <v>1909</v>
      </c>
      <c r="K123" s="98"/>
      <c r="L123" s="98"/>
      <c r="M123" s="98"/>
      <c r="N123" s="100"/>
      <c r="O123" s="38"/>
    </row>
    <row r="124" spans="2:15" s="43" customFormat="1" ht="33.6" x14ac:dyDescent="0.5">
      <c r="B124" s="97" t="s">
        <v>349</v>
      </c>
      <c r="C124" s="98" t="s">
        <v>2047</v>
      </c>
      <c r="D124" s="54" t="s">
        <v>2053</v>
      </c>
      <c r="E124" s="54" t="s">
        <v>2053</v>
      </c>
      <c r="F124" s="98" t="s">
        <v>550</v>
      </c>
      <c r="G124" s="98" t="s">
        <v>366</v>
      </c>
      <c r="H124" s="123" t="s">
        <v>490</v>
      </c>
      <c r="I124" s="98" t="s">
        <v>1932</v>
      </c>
      <c r="J124" s="98" t="s">
        <v>1909</v>
      </c>
      <c r="K124" s="98"/>
      <c r="L124" s="98"/>
      <c r="M124" s="98"/>
      <c r="N124" s="100"/>
      <c r="O124" s="38"/>
    </row>
    <row r="125" spans="2:15" s="43" customFormat="1" ht="50.4" x14ac:dyDescent="0.5">
      <c r="B125" s="97" t="s">
        <v>350</v>
      </c>
      <c r="C125" s="98" t="s">
        <v>358</v>
      </c>
      <c r="D125" s="54" t="s">
        <v>222</v>
      </c>
      <c r="E125" s="54" t="s">
        <v>222</v>
      </c>
      <c r="F125" s="98" t="s">
        <v>551</v>
      </c>
      <c r="G125" s="98" t="s">
        <v>16</v>
      </c>
      <c r="H125" s="123" t="s">
        <v>370</v>
      </c>
      <c r="I125" s="98" t="s">
        <v>350</v>
      </c>
      <c r="J125" s="98" t="s">
        <v>1831</v>
      </c>
      <c r="K125" s="98">
        <v>0</v>
      </c>
      <c r="L125" s="98">
        <v>80</v>
      </c>
      <c r="M125" s="99" t="s">
        <v>1933</v>
      </c>
      <c r="N125" s="100" t="s">
        <v>858</v>
      </c>
      <c r="O125" s="38"/>
    </row>
    <row r="126" spans="2:15" s="43" customFormat="1" ht="50.4" x14ac:dyDescent="0.5">
      <c r="B126" s="97" t="s">
        <v>351</v>
      </c>
      <c r="C126" s="98" t="s">
        <v>359</v>
      </c>
      <c r="D126" s="54" t="s">
        <v>222</v>
      </c>
      <c r="E126" s="54" t="s">
        <v>222</v>
      </c>
      <c r="F126" s="98" t="s">
        <v>552</v>
      </c>
      <c r="G126" s="98" t="s">
        <v>255</v>
      </c>
      <c r="H126" s="123" t="s">
        <v>371</v>
      </c>
      <c r="I126" s="98" t="s">
        <v>1934</v>
      </c>
      <c r="J126" s="98" t="s">
        <v>1935</v>
      </c>
      <c r="K126" s="98">
        <v>0</v>
      </c>
      <c r="L126" s="98">
        <v>15</v>
      </c>
      <c r="M126" s="98"/>
      <c r="N126" s="100"/>
      <c r="O126" s="38"/>
    </row>
    <row r="127" spans="2:15" s="43" customFormat="1" ht="18" x14ac:dyDescent="0.5">
      <c r="B127" s="97" t="s">
        <v>2019</v>
      </c>
      <c r="C127" s="98" t="s">
        <v>2020</v>
      </c>
      <c r="D127" s="54" t="s">
        <v>222</v>
      </c>
      <c r="E127" s="54" t="s">
        <v>222</v>
      </c>
      <c r="F127" s="98"/>
      <c r="G127" s="98"/>
      <c r="H127" s="123"/>
      <c r="I127" s="98" t="s">
        <v>1936</v>
      </c>
      <c r="J127" s="98" t="s">
        <v>1831</v>
      </c>
      <c r="K127" s="98">
        <v>0</v>
      </c>
      <c r="L127" s="98">
        <v>80</v>
      </c>
      <c r="M127" s="107" t="s">
        <v>1876</v>
      </c>
      <c r="N127" s="100" t="s">
        <v>1937</v>
      </c>
      <c r="O127" s="38"/>
    </row>
    <row r="128" spans="2:15" s="43" customFormat="1" ht="50.4" x14ac:dyDescent="0.5">
      <c r="B128" s="97" t="s">
        <v>352</v>
      </c>
      <c r="C128" s="98" t="s">
        <v>360</v>
      </c>
      <c r="D128" s="54" t="s">
        <v>222</v>
      </c>
      <c r="E128" s="54" t="s">
        <v>222</v>
      </c>
      <c r="F128" s="98" t="s">
        <v>553</v>
      </c>
      <c r="G128" s="98" t="s">
        <v>255</v>
      </c>
      <c r="H128" s="123" t="s">
        <v>372</v>
      </c>
      <c r="I128" s="98" t="s">
        <v>1938</v>
      </c>
      <c r="J128" s="98" t="s">
        <v>1935</v>
      </c>
      <c r="K128" s="98">
        <v>0</v>
      </c>
      <c r="L128" s="98">
        <v>15</v>
      </c>
      <c r="M128" s="98"/>
      <c r="N128" s="100"/>
      <c r="O128" s="38"/>
    </row>
    <row r="129" spans="2:15" s="43" customFormat="1" ht="18" x14ac:dyDescent="0.5">
      <c r="B129" s="97" t="s">
        <v>2021</v>
      </c>
      <c r="C129" s="98" t="s">
        <v>2022</v>
      </c>
      <c r="D129" s="54" t="s">
        <v>222</v>
      </c>
      <c r="E129" s="54" t="s">
        <v>222</v>
      </c>
      <c r="F129" s="98"/>
      <c r="G129" s="98"/>
      <c r="H129" s="123"/>
      <c r="I129" s="98" t="s">
        <v>1939</v>
      </c>
      <c r="J129" s="98" t="s">
        <v>1831</v>
      </c>
      <c r="K129" s="98">
        <v>0</v>
      </c>
      <c r="L129" s="98">
        <v>80</v>
      </c>
      <c r="M129" s="107" t="s">
        <v>1876</v>
      </c>
      <c r="N129" s="100" t="s">
        <v>1937</v>
      </c>
      <c r="O129" s="38"/>
    </row>
    <row r="130" spans="2:15" s="43" customFormat="1" ht="50.4" x14ac:dyDescent="0.5">
      <c r="B130" s="97" t="s">
        <v>353</v>
      </c>
      <c r="C130" s="98" t="s">
        <v>361</v>
      </c>
      <c r="D130" s="54" t="s">
        <v>2053</v>
      </c>
      <c r="E130" s="54" t="s">
        <v>2053</v>
      </c>
      <c r="F130" s="98" t="s">
        <v>554</v>
      </c>
      <c r="G130" s="98" t="s">
        <v>255</v>
      </c>
      <c r="H130" s="123" t="s">
        <v>373</v>
      </c>
      <c r="I130" s="98" t="s">
        <v>353</v>
      </c>
      <c r="J130" s="98" t="s">
        <v>1935</v>
      </c>
      <c r="K130" s="98">
        <v>0</v>
      </c>
      <c r="L130" s="98">
        <v>15</v>
      </c>
      <c r="M130" s="98"/>
      <c r="N130" s="100"/>
      <c r="O130" s="38"/>
    </row>
    <row r="131" spans="2:15" s="43" customFormat="1" ht="18" x14ac:dyDescent="0.5">
      <c r="B131" s="97" t="s">
        <v>1940</v>
      </c>
      <c r="C131" s="98" t="s">
        <v>2023</v>
      </c>
      <c r="D131" s="54" t="s">
        <v>2053</v>
      </c>
      <c r="E131" s="54" t="s">
        <v>2053</v>
      </c>
      <c r="F131" s="98"/>
      <c r="G131" s="98"/>
      <c r="H131" s="123"/>
      <c r="I131" s="98" t="s">
        <v>1940</v>
      </c>
      <c r="J131" s="98" t="s">
        <v>1831</v>
      </c>
      <c r="K131" s="98">
        <v>0</v>
      </c>
      <c r="L131" s="98">
        <v>80</v>
      </c>
      <c r="M131" s="107" t="s">
        <v>1876</v>
      </c>
      <c r="N131" s="100" t="s">
        <v>1937</v>
      </c>
      <c r="O131" s="38"/>
    </row>
    <row r="132" spans="2:15" s="43" customFormat="1" ht="50.4" x14ac:dyDescent="0.5">
      <c r="B132" s="97" t="s">
        <v>354</v>
      </c>
      <c r="C132" s="98" t="s">
        <v>362</v>
      </c>
      <c r="D132" s="54" t="s">
        <v>2053</v>
      </c>
      <c r="E132" s="54" t="s">
        <v>2053</v>
      </c>
      <c r="F132" s="98" t="s">
        <v>555</v>
      </c>
      <c r="G132" s="98" t="s">
        <v>255</v>
      </c>
      <c r="H132" s="123" t="s">
        <v>374</v>
      </c>
      <c r="I132" s="98" t="s">
        <v>354</v>
      </c>
      <c r="J132" s="98" t="s">
        <v>1935</v>
      </c>
      <c r="K132" s="98">
        <v>0</v>
      </c>
      <c r="L132" s="98">
        <v>15</v>
      </c>
      <c r="M132" s="98"/>
      <c r="N132" s="100"/>
      <c r="O132" s="38"/>
    </row>
    <row r="133" spans="2:15" s="43" customFormat="1" ht="18" x14ac:dyDescent="0.5">
      <c r="B133" s="97" t="s">
        <v>1941</v>
      </c>
      <c r="C133" s="98" t="s">
        <v>2024</v>
      </c>
      <c r="D133" s="54" t="s">
        <v>2053</v>
      </c>
      <c r="E133" s="54" t="s">
        <v>2053</v>
      </c>
      <c r="F133" s="98"/>
      <c r="G133" s="98"/>
      <c r="H133" s="123"/>
      <c r="I133" s="98" t="s">
        <v>1941</v>
      </c>
      <c r="J133" s="98" t="s">
        <v>1831</v>
      </c>
      <c r="K133" s="98">
        <v>0</v>
      </c>
      <c r="L133" s="98">
        <v>80</v>
      </c>
      <c r="M133" s="107" t="s">
        <v>1876</v>
      </c>
      <c r="N133" s="100" t="s">
        <v>1937</v>
      </c>
      <c r="O133" s="38"/>
    </row>
    <row r="134" spans="2:15" s="43" customFormat="1" ht="67.2" x14ac:dyDescent="0.5">
      <c r="B134" s="97" t="s">
        <v>355</v>
      </c>
      <c r="C134" s="98" t="s">
        <v>363</v>
      </c>
      <c r="D134" s="54" t="s">
        <v>2053</v>
      </c>
      <c r="E134" s="54" t="s">
        <v>2053</v>
      </c>
      <c r="F134" s="98" t="s">
        <v>556</v>
      </c>
      <c r="G134" s="98" t="s">
        <v>367</v>
      </c>
      <c r="H134" s="123" t="s">
        <v>375</v>
      </c>
      <c r="I134" s="98" t="s">
        <v>355</v>
      </c>
      <c r="J134" s="98" t="s">
        <v>1942</v>
      </c>
      <c r="K134" s="98">
        <v>0</v>
      </c>
      <c r="L134" s="98">
        <v>15</v>
      </c>
      <c r="M134" s="98"/>
      <c r="N134" s="100"/>
      <c r="O134" s="38"/>
    </row>
    <row r="135" spans="2:15" s="43" customFormat="1" ht="18.600000000000001" thickBot="1" x14ac:dyDescent="0.55000000000000004">
      <c r="B135" s="108" t="s">
        <v>1943</v>
      </c>
      <c r="C135" s="109" t="s">
        <v>2025</v>
      </c>
      <c r="D135" s="68" t="s">
        <v>2053</v>
      </c>
      <c r="E135" s="68" t="s">
        <v>2053</v>
      </c>
      <c r="F135" s="109"/>
      <c r="G135" s="109"/>
      <c r="H135" s="125"/>
      <c r="I135" s="109" t="s">
        <v>1943</v>
      </c>
      <c r="J135" s="109" t="s">
        <v>1831</v>
      </c>
      <c r="K135" s="109">
        <v>0</v>
      </c>
      <c r="L135" s="109">
        <v>80</v>
      </c>
      <c r="M135" s="107" t="s">
        <v>1876</v>
      </c>
      <c r="N135" s="110" t="s">
        <v>1944</v>
      </c>
      <c r="O135" s="38"/>
    </row>
    <row r="136" spans="2:15" s="8" customFormat="1" ht="18.600000000000001" thickBot="1" x14ac:dyDescent="0.55000000000000004">
      <c r="B136" s="142" t="s">
        <v>376</v>
      </c>
      <c r="C136" s="143"/>
      <c r="D136" s="143"/>
      <c r="E136" s="143"/>
      <c r="F136" s="144"/>
      <c r="G136" s="143"/>
      <c r="H136" s="143"/>
      <c r="I136" s="143"/>
      <c r="J136" s="143"/>
      <c r="K136" s="143"/>
      <c r="L136" s="143"/>
      <c r="M136" s="143"/>
      <c r="N136" s="145"/>
      <c r="O136" s="7"/>
    </row>
    <row r="137" spans="2:15" s="43" customFormat="1" ht="33.6" x14ac:dyDescent="0.5">
      <c r="B137" s="97" t="s">
        <v>462</v>
      </c>
      <c r="C137" s="98" t="s">
        <v>379</v>
      </c>
      <c r="D137" s="55" t="s">
        <v>4</v>
      </c>
      <c r="E137" s="55" t="s">
        <v>4</v>
      </c>
      <c r="F137" s="98" t="s">
        <v>88</v>
      </c>
      <c r="G137" s="98" t="s">
        <v>384</v>
      </c>
      <c r="H137" s="123" t="s">
        <v>463</v>
      </c>
      <c r="I137" s="98" t="s">
        <v>462</v>
      </c>
      <c r="J137" s="98" t="s">
        <v>1834</v>
      </c>
      <c r="K137" s="98">
        <v>8</v>
      </c>
      <c r="L137" s="98">
        <v>8</v>
      </c>
      <c r="M137" s="98"/>
      <c r="N137" s="100" t="s">
        <v>1973</v>
      </c>
      <c r="O137" s="38"/>
    </row>
    <row r="138" spans="2:15" s="43" customFormat="1" ht="67.2" x14ac:dyDescent="0.5">
      <c r="B138" s="97" t="s">
        <v>158</v>
      </c>
      <c r="C138" s="98" t="s">
        <v>380</v>
      </c>
      <c r="D138" s="54" t="s">
        <v>2053</v>
      </c>
      <c r="E138" s="54" t="s">
        <v>2053</v>
      </c>
      <c r="F138" s="98" t="s">
        <v>380</v>
      </c>
      <c r="G138" s="98" t="s">
        <v>385</v>
      </c>
      <c r="H138" s="123" t="s">
        <v>392</v>
      </c>
      <c r="I138" s="98" t="s">
        <v>1945</v>
      </c>
      <c r="J138" s="98" t="s">
        <v>1831</v>
      </c>
      <c r="K138" s="98">
        <v>0</v>
      </c>
      <c r="L138" s="98">
        <v>80</v>
      </c>
      <c r="M138" s="99" t="s">
        <v>1946</v>
      </c>
      <c r="N138" s="100" t="s">
        <v>840</v>
      </c>
      <c r="O138" s="38"/>
    </row>
    <row r="139" spans="2:15" s="43" customFormat="1" ht="33.6" x14ac:dyDescent="0.5">
      <c r="B139" s="97" t="s">
        <v>159</v>
      </c>
      <c r="C139" s="98" t="s">
        <v>381</v>
      </c>
      <c r="D139" s="54" t="s">
        <v>2053</v>
      </c>
      <c r="E139" s="54" t="s">
        <v>2053</v>
      </c>
      <c r="F139" s="98" t="s">
        <v>381</v>
      </c>
      <c r="G139" s="98" t="s">
        <v>219</v>
      </c>
      <c r="H139" s="123" t="s">
        <v>393</v>
      </c>
      <c r="I139" s="98" t="s">
        <v>159</v>
      </c>
      <c r="J139" s="98" t="s">
        <v>1834</v>
      </c>
      <c r="K139" s="98">
        <v>0</v>
      </c>
      <c r="L139" s="98">
        <v>70</v>
      </c>
      <c r="M139" s="98"/>
      <c r="N139" s="100" t="s">
        <v>1974</v>
      </c>
      <c r="O139" s="38"/>
    </row>
    <row r="140" spans="2:15" s="43" customFormat="1" ht="33.6" x14ac:dyDescent="0.5">
      <c r="B140" s="97" t="s">
        <v>377</v>
      </c>
      <c r="C140" s="98" t="s">
        <v>1822</v>
      </c>
      <c r="D140" s="54" t="s">
        <v>222</v>
      </c>
      <c r="E140" s="54" t="s">
        <v>222</v>
      </c>
      <c r="F140" s="98" t="s">
        <v>86</v>
      </c>
      <c r="G140" s="98" t="s">
        <v>386</v>
      </c>
      <c r="H140" s="123" t="s">
        <v>394</v>
      </c>
      <c r="I140" s="98" t="s">
        <v>377</v>
      </c>
      <c r="J140" s="98" t="s">
        <v>1831</v>
      </c>
      <c r="K140" s="98">
        <v>0</v>
      </c>
      <c r="L140" s="98">
        <v>80</v>
      </c>
      <c r="M140" s="99" t="s">
        <v>382</v>
      </c>
      <c r="N140" s="100" t="s">
        <v>1947</v>
      </c>
      <c r="O140" s="38"/>
    </row>
    <row r="141" spans="2:15" s="43" customFormat="1" ht="33.6" x14ac:dyDescent="0.5">
      <c r="B141" s="97" t="s">
        <v>378</v>
      </c>
      <c r="C141" s="98" t="s">
        <v>383</v>
      </c>
      <c r="D141" s="54" t="s">
        <v>222</v>
      </c>
      <c r="E141" s="54" t="s">
        <v>222</v>
      </c>
      <c r="F141" s="98" t="s">
        <v>87</v>
      </c>
      <c r="G141" s="98" t="s">
        <v>387</v>
      </c>
      <c r="H141" s="123" t="s">
        <v>37</v>
      </c>
      <c r="I141" s="98" t="s">
        <v>378</v>
      </c>
      <c r="J141" s="98" t="s">
        <v>1834</v>
      </c>
      <c r="K141" s="98">
        <v>0</v>
      </c>
      <c r="L141" s="98">
        <v>80</v>
      </c>
      <c r="M141" s="98"/>
      <c r="N141" s="100"/>
      <c r="O141" s="38"/>
    </row>
    <row r="142" spans="2:15" s="43" customFormat="1" ht="33.6" x14ac:dyDescent="0.5">
      <c r="B142" s="97" t="s">
        <v>377</v>
      </c>
      <c r="C142" s="98" t="s">
        <v>1822</v>
      </c>
      <c r="D142" s="54" t="s">
        <v>222</v>
      </c>
      <c r="E142" s="54" t="s">
        <v>2053</v>
      </c>
      <c r="F142" s="98" t="s">
        <v>86</v>
      </c>
      <c r="G142" s="98" t="s">
        <v>571</v>
      </c>
      <c r="H142" s="123" t="s">
        <v>570</v>
      </c>
      <c r="I142" s="98" t="s">
        <v>377</v>
      </c>
      <c r="J142" s="98" t="s">
        <v>1831</v>
      </c>
      <c r="K142" s="98">
        <v>0</v>
      </c>
      <c r="L142" s="98">
        <v>80</v>
      </c>
      <c r="M142" s="99" t="s">
        <v>382</v>
      </c>
      <c r="N142" s="100" t="s">
        <v>1948</v>
      </c>
      <c r="O142" s="38"/>
    </row>
    <row r="143" spans="2:15" s="43" customFormat="1" ht="33.6" x14ac:dyDescent="0.5">
      <c r="B143" s="97" t="s">
        <v>378</v>
      </c>
      <c r="C143" s="98" t="s">
        <v>383</v>
      </c>
      <c r="D143" s="54" t="s">
        <v>222</v>
      </c>
      <c r="E143" s="54" t="s">
        <v>2053</v>
      </c>
      <c r="F143" s="98" t="s">
        <v>87</v>
      </c>
      <c r="G143" s="98" t="s">
        <v>387</v>
      </c>
      <c r="H143" s="123" t="s">
        <v>37</v>
      </c>
      <c r="I143" s="98" t="s">
        <v>378</v>
      </c>
      <c r="J143" s="98" t="s">
        <v>1834</v>
      </c>
      <c r="K143" s="98">
        <v>0</v>
      </c>
      <c r="L143" s="98">
        <v>80</v>
      </c>
      <c r="M143" s="98"/>
      <c r="N143" s="100"/>
      <c r="O143" s="38"/>
    </row>
    <row r="144" spans="2:15" s="43" customFormat="1" ht="33.6" x14ac:dyDescent="0.5">
      <c r="B144" s="97" t="s">
        <v>377</v>
      </c>
      <c r="C144" s="98" t="s">
        <v>1822</v>
      </c>
      <c r="D144" s="54" t="s">
        <v>2053</v>
      </c>
      <c r="E144" s="54" t="s">
        <v>2053</v>
      </c>
      <c r="F144" s="98" t="s">
        <v>86</v>
      </c>
      <c r="G144" s="98" t="s">
        <v>388</v>
      </c>
      <c r="H144" s="123" t="s">
        <v>395</v>
      </c>
      <c r="I144" s="98" t="s">
        <v>377</v>
      </c>
      <c r="J144" s="98" t="s">
        <v>1831</v>
      </c>
      <c r="K144" s="98">
        <v>0</v>
      </c>
      <c r="L144" s="98">
        <v>80</v>
      </c>
      <c r="M144" s="99" t="s">
        <v>382</v>
      </c>
      <c r="N144" s="100" t="s">
        <v>1949</v>
      </c>
      <c r="O144" s="38"/>
    </row>
    <row r="145" spans="2:15" s="43" customFormat="1" ht="33.6" x14ac:dyDescent="0.5">
      <c r="B145" s="97" t="s">
        <v>378</v>
      </c>
      <c r="C145" s="98" t="s">
        <v>383</v>
      </c>
      <c r="D145" s="54" t="s">
        <v>2053</v>
      </c>
      <c r="E145" s="54" t="s">
        <v>2053</v>
      </c>
      <c r="F145" s="98" t="s">
        <v>87</v>
      </c>
      <c r="G145" s="98" t="s">
        <v>387</v>
      </c>
      <c r="H145" s="123" t="s">
        <v>37</v>
      </c>
      <c r="I145" s="98" t="s">
        <v>378</v>
      </c>
      <c r="J145" s="98" t="s">
        <v>1834</v>
      </c>
      <c r="K145" s="98">
        <v>0</v>
      </c>
      <c r="L145" s="98">
        <v>80</v>
      </c>
      <c r="M145" s="98"/>
      <c r="N145" s="100"/>
      <c r="O145" s="38"/>
    </row>
    <row r="146" spans="2:15" s="43" customFormat="1" ht="33.6" x14ac:dyDescent="0.5">
      <c r="B146" s="97" t="s">
        <v>377</v>
      </c>
      <c r="C146" s="98" t="s">
        <v>1822</v>
      </c>
      <c r="D146" s="54" t="s">
        <v>2053</v>
      </c>
      <c r="E146" s="54" t="s">
        <v>2053</v>
      </c>
      <c r="F146" s="98" t="s">
        <v>86</v>
      </c>
      <c r="G146" s="98" t="s">
        <v>389</v>
      </c>
      <c r="H146" s="123" t="s">
        <v>396</v>
      </c>
      <c r="I146" s="98" t="s">
        <v>377</v>
      </c>
      <c r="J146" s="98" t="s">
        <v>1831</v>
      </c>
      <c r="K146" s="98">
        <v>0</v>
      </c>
      <c r="L146" s="98">
        <v>80</v>
      </c>
      <c r="M146" s="99" t="s">
        <v>382</v>
      </c>
      <c r="N146" s="100" t="s">
        <v>1950</v>
      </c>
      <c r="O146" s="38"/>
    </row>
    <row r="147" spans="2:15" s="43" customFormat="1" ht="33.6" x14ac:dyDescent="0.5">
      <c r="B147" s="97" t="s">
        <v>378</v>
      </c>
      <c r="C147" s="98" t="s">
        <v>383</v>
      </c>
      <c r="D147" s="54" t="s">
        <v>2053</v>
      </c>
      <c r="E147" s="54" t="s">
        <v>2053</v>
      </c>
      <c r="F147" s="98" t="s">
        <v>87</v>
      </c>
      <c r="G147" s="98" t="s">
        <v>387</v>
      </c>
      <c r="H147" s="123" t="s">
        <v>37</v>
      </c>
      <c r="I147" s="98" t="s">
        <v>378</v>
      </c>
      <c r="J147" s="98" t="s">
        <v>1834</v>
      </c>
      <c r="K147" s="98">
        <v>0</v>
      </c>
      <c r="L147" s="98">
        <v>80</v>
      </c>
      <c r="M147" s="98"/>
      <c r="N147" s="100"/>
      <c r="O147" s="38"/>
    </row>
    <row r="148" spans="2:15" s="43" customFormat="1" ht="33.6" x14ac:dyDescent="0.5">
      <c r="B148" s="97" t="s">
        <v>377</v>
      </c>
      <c r="C148" s="98" t="s">
        <v>1822</v>
      </c>
      <c r="D148" s="54" t="s">
        <v>2053</v>
      </c>
      <c r="E148" s="54" t="s">
        <v>2053</v>
      </c>
      <c r="F148" s="98" t="s">
        <v>86</v>
      </c>
      <c r="G148" s="98" t="s">
        <v>390</v>
      </c>
      <c r="H148" s="123" t="s">
        <v>397</v>
      </c>
      <c r="I148" s="98" t="s">
        <v>377</v>
      </c>
      <c r="J148" s="98" t="s">
        <v>1831</v>
      </c>
      <c r="K148" s="98">
        <v>0</v>
      </c>
      <c r="L148" s="98">
        <v>80</v>
      </c>
      <c r="M148" s="99" t="s">
        <v>382</v>
      </c>
      <c r="N148" s="100" t="s">
        <v>1951</v>
      </c>
      <c r="O148" s="38"/>
    </row>
    <row r="149" spans="2:15" s="43" customFormat="1" ht="33.6" x14ac:dyDescent="0.5">
      <c r="B149" s="97" t="s">
        <v>378</v>
      </c>
      <c r="C149" s="98" t="s">
        <v>383</v>
      </c>
      <c r="D149" s="54" t="s">
        <v>2053</v>
      </c>
      <c r="E149" s="54" t="s">
        <v>2053</v>
      </c>
      <c r="F149" s="98" t="s">
        <v>87</v>
      </c>
      <c r="G149" s="98" t="s">
        <v>387</v>
      </c>
      <c r="H149" s="123" t="s">
        <v>37</v>
      </c>
      <c r="I149" s="98" t="s">
        <v>378</v>
      </c>
      <c r="J149" s="98" t="s">
        <v>1834</v>
      </c>
      <c r="K149" s="98">
        <v>0</v>
      </c>
      <c r="L149" s="98">
        <v>80</v>
      </c>
      <c r="M149" s="98"/>
      <c r="N149" s="100"/>
      <c r="O149" s="38"/>
    </row>
    <row r="150" spans="2:15" s="43" customFormat="1" ht="33.6" x14ac:dyDescent="0.5">
      <c r="B150" s="97" t="s">
        <v>377</v>
      </c>
      <c r="C150" s="98" t="s">
        <v>1822</v>
      </c>
      <c r="D150" s="54" t="s">
        <v>2053</v>
      </c>
      <c r="E150" s="54" t="s">
        <v>2053</v>
      </c>
      <c r="F150" s="98" t="s">
        <v>86</v>
      </c>
      <c r="G150" s="98" t="s">
        <v>391</v>
      </c>
      <c r="H150" s="123" t="s">
        <v>398</v>
      </c>
      <c r="I150" s="98" t="s">
        <v>377</v>
      </c>
      <c r="J150" s="98" t="s">
        <v>1831</v>
      </c>
      <c r="K150" s="98">
        <v>0</v>
      </c>
      <c r="L150" s="98">
        <v>80</v>
      </c>
      <c r="M150" s="99" t="s">
        <v>382</v>
      </c>
      <c r="N150" s="100" t="s">
        <v>1952</v>
      </c>
      <c r="O150" s="38"/>
    </row>
    <row r="151" spans="2:15" s="43" customFormat="1" ht="34.200000000000003" thickBot="1" x14ac:dyDescent="0.55000000000000004">
      <c r="B151" s="97" t="s">
        <v>378</v>
      </c>
      <c r="C151" s="98" t="s">
        <v>383</v>
      </c>
      <c r="D151" s="54" t="s">
        <v>2053</v>
      </c>
      <c r="E151" s="54" t="s">
        <v>2053</v>
      </c>
      <c r="F151" s="98" t="s">
        <v>87</v>
      </c>
      <c r="G151" s="98" t="s">
        <v>387</v>
      </c>
      <c r="H151" s="123" t="s">
        <v>37</v>
      </c>
      <c r="I151" s="98" t="s">
        <v>378</v>
      </c>
      <c r="J151" s="98" t="s">
        <v>1834</v>
      </c>
      <c r="K151" s="98">
        <v>0</v>
      </c>
      <c r="L151" s="98">
        <v>80</v>
      </c>
      <c r="M151" s="98"/>
      <c r="N151" s="100"/>
      <c r="O151" s="38"/>
    </row>
    <row r="152" spans="2:15" s="8" customFormat="1" ht="18.600000000000001" thickBot="1" x14ac:dyDescent="0.55000000000000004">
      <c r="B152" s="142" t="s">
        <v>34</v>
      </c>
      <c r="C152" s="143"/>
      <c r="D152" s="143"/>
      <c r="E152" s="143"/>
      <c r="F152" s="144"/>
      <c r="G152" s="143"/>
      <c r="H152" s="143"/>
      <c r="I152" s="143"/>
      <c r="J152" s="143"/>
      <c r="K152" s="143"/>
      <c r="L152" s="143"/>
      <c r="M152" s="143"/>
      <c r="N152" s="145"/>
      <c r="O152" s="7"/>
    </row>
    <row r="153" spans="2:15" s="43" customFormat="1" ht="18" x14ac:dyDescent="0.5">
      <c r="B153" s="97" t="s">
        <v>154</v>
      </c>
      <c r="C153" s="98" t="s">
        <v>399</v>
      </c>
      <c r="D153" s="54" t="s">
        <v>2053</v>
      </c>
      <c r="E153" s="54" t="s">
        <v>2053</v>
      </c>
      <c r="F153" s="98" t="s">
        <v>404</v>
      </c>
      <c r="G153" s="98" t="s">
        <v>264</v>
      </c>
      <c r="H153" s="123" t="s">
        <v>406</v>
      </c>
      <c r="I153" s="98" t="s">
        <v>154</v>
      </c>
      <c r="J153" s="98" t="s">
        <v>1834</v>
      </c>
      <c r="K153" s="98">
        <v>0</v>
      </c>
      <c r="L153" s="98">
        <v>500</v>
      </c>
      <c r="M153" s="98"/>
      <c r="N153" s="100"/>
      <c r="O153" s="38"/>
    </row>
    <row r="154" spans="2:15" s="43" customFormat="1" ht="50.4" x14ac:dyDescent="0.5">
      <c r="B154" s="97" t="s">
        <v>151</v>
      </c>
      <c r="C154" s="98" t="s">
        <v>400</v>
      </c>
      <c r="D154" s="54" t="s">
        <v>2053</v>
      </c>
      <c r="E154" s="54" t="s">
        <v>2053</v>
      </c>
      <c r="F154" s="98" t="s">
        <v>557</v>
      </c>
      <c r="G154" s="98" t="s">
        <v>405</v>
      </c>
      <c r="H154" s="123" t="s">
        <v>407</v>
      </c>
      <c r="I154" s="98" t="s">
        <v>151</v>
      </c>
      <c r="J154" s="98" t="s">
        <v>1874</v>
      </c>
      <c r="K154" s="98">
        <v>0</v>
      </c>
      <c r="L154" s="98">
        <v>15</v>
      </c>
      <c r="M154" s="98"/>
      <c r="N154" s="100"/>
      <c r="O154" s="38"/>
    </row>
    <row r="155" spans="2:15" s="43" customFormat="1" ht="18" x14ac:dyDescent="0.5">
      <c r="B155" s="97" t="s">
        <v>1953</v>
      </c>
      <c r="C155" s="98" t="s">
        <v>2026</v>
      </c>
      <c r="D155" s="54" t="s">
        <v>2053</v>
      </c>
      <c r="E155" s="54" t="s">
        <v>2053</v>
      </c>
      <c r="F155" s="98"/>
      <c r="G155" s="98"/>
      <c r="H155" s="123"/>
      <c r="I155" s="98" t="s">
        <v>1953</v>
      </c>
      <c r="J155" s="98" t="s">
        <v>1831</v>
      </c>
      <c r="K155" s="98">
        <v>0</v>
      </c>
      <c r="L155" s="98">
        <v>80</v>
      </c>
      <c r="M155" s="107" t="s">
        <v>1876</v>
      </c>
      <c r="N155" s="100" t="s">
        <v>1906</v>
      </c>
      <c r="O155" s="38"/>
    </row>
    <row r="156" spans="2:15" s="43" customFormat="1" ht="50.4" x14ac:dyDescent="0.5">
      <c r="B156" s="97" t="s">
        <v>152</v>
      </c>
      <c r="C156" s="98" t="s">
        <v>401</v>
      </c>
      <c r="D156" s="54" t="s">
        <v>2053</v>
      </c>
      <c r="E156" s="54" t="s">
        <v>2053</v>
      </c>
      <c r="F156" s="98" t="s">
        <v>558</v>
      </c>
      <c r="G156" s="98" t="s">
        <v>405</v>
      </c>
      <c r="H156" s="123" t="s">
        <v>55</v>
      </c>
      <c r="I156" s="98" t="s">
        <v>152</v>
      </c>
      <c r="J156" s="98" t="s">
        <v>1874</v>
      </c>
      <c r="K156" s="98">
        <v>0</v>
      </c>
      <c r="L156" s="98">
        <v>15</v>
      </c>
      <c r="M156" s="98"/>
      <c r="N156" s="100"/>
      <c r="O156" s="38"/>
    </row>
    <row r="157" spans="2:15" s="43" customFormat="1" ht="18" x14ac:dyDescent="0.5">
      <c r="B157" s="97" t="s">
        <v>1954</v>
      </c>
      <c r="C157" s="98" t="s">
        <v>2027</v>
      </c>
      <c r="D157" s="54" t="s">
        <v>2053</v>
      </c>
      <c r="E157" s="54" t="s">
        <v>2053</v>
      </c>
      <c r="F157" s="98"/>
      <c r="G157" s="98"/>
      <c r="H157" s="123"/>
      <c r="I157" s="98" t="s">
        <v>1954</v>
      </c>
      <c r="J157" s="98" t="s">
        <v>1831</v>
      </c>
      <c r="K157" s="98">
        <v>0</v>
      </c>
      <c r="L157" s="98">
        <v>80</v>
      </c>
      <c r="M157" s="107" t="s">
        <v>1876</v>
      </c>
      <c r="N157" s="100" t="s">
        <v>1955</v>
      </c>
      <c r="O157" s="38"/>
    </row>
    <row r="158" spans="2:15" s="43" customFormat="1" ht="33.6" x14ac:dyDescent="0.5">
      <c r="B158" s="97" t="s">
        <v>155</v>
      </c>
      <c r="C158" s="98" t="s">
        <v>402</v>
      </c>
      <c r="D158" s="54" t="s">
        <v>2053</v>
      </c>
      <c r="E158" s="54" t="s">
        <v>2053</v>
      </c>
      <c r="F158" s="98" t="s">
        <v>106</v>
      </c>
      <c r="G158" s="98" t="s">
        <v>16</v>
      </c>
      <c r="H158" s="123" t="s">
        <v>57</v>
      </c>
      <c r="I158" s="98" t="s">
        <v>155</v>
      </c>
      <c r="J158" s="98" t="s">
        <v>1904</v>
      </c>
      <c r="K158" s="98"/>
      <c r="L158" s="98"/>
      <c r="M158" s="98"/>
      <c r="N158" s="100" t="s">
        <v>1867</v>
      </c>
      <c r="O158" s="38"/>
    </row>
    <row r="159" spans="2:15" s="43" customFormat="1" ht="33.6" x14ac:dyDescent="0.5">
      <c r="B159" s="97" t="s">
        <v>153</v>
      </c>
      <c r="C159" s="98" t="s">
        <v>403</v>
      </c>
      <c r="D159" s="54" t="s">
        <v>2053</v>
      </c>
      <c r="E159" s="54" t="s">
        <v>2053</v>
      </c>
      <c r="F159" s="98" t="s">
        <v>105</v>
      </c>
      <c r="G159" s="98" t="s">
        <v>16</v>
      </c>
      <c r="H159" s="123" t="s">
        <v>56</v>
      </c>
      <c r="I159" s="98" t="s">
        <v>153</v>
      </c>
      <c r="J159" s="98" t="s">
        <v>1904</v>
      </c>
      <c r="K159" s="98"/>
      <c r="L159" s="98"/>
      <c r="M159" s="98"/>
      <c r="N159" s="100" t="s">
        <v>1867</v>
      </c>
      <c r="O159" s="38"/>
    </row>
    <row r="160" spans="2:15" s="43" customFormat="1" ht="34.200000000000003" thickBot="1" x14ac:dyDescent="0.55000000000000004">
      <c r="B160" s="97" t="s">
        <v>136</v>
      </c>
      <c r="C160" s="98" t="s">
        <v>85</v>
      </c>
      <c r="D160" s="54" t="s">
        <v>2053</v>
      </c>
      <c r="E160" s="54" t="s">
        <v>2053</v>
      </c>
      <c r="F160" s="98" t="s">
        <v>85</v>
      </c>
      <c r="G160" s="98" t="s">
        <v>16</v>
      </c>
      <c r="H160" s="123" t="s">
        <v>408</v>
      </c>
      <c r="I160" s="98" t="s">
        <v>1956</v>
      </c>
      <c r="J160" s="98" t="s">
        <v>1831</v>
      </c>
      <c r="K160" s="98">
        <v>0</v>
      </c>
      <c r="L160" s="98">
        <v>80</v>
      </c>
      <c r="M160" s="99" t="s">
        <v>1957</v>
      </c>
      <c r="N160" s="100" t="s">
        <v>787</v>
      </c>
      <c r="O160" s="38"/>
    </row>
    <row r="161" spans="2:15" s="8" customFormat="1" ht="18.600000000000001" thickBot="1" x14ac:dyDescent="0.55000000000000004">
      <c r="B161" s="142" t="s">
        <v>409</v>
      </c>
      <c r="C161" s="143"/>
      <c r="D161" s="143"/>
      <c r="E161" s="143"/>
      <c r="F161" s="144"/>
      <c r="G161" s="143"/>
      <c r="H161" s="143"/>
      <c r="I161" s="143"/>
      <c r="J161" s="143"/>
      <c r="K161" s="143"/>
      <c r="L161" s="143"/>
      <c r="M161" s="143"/>
      <c r="N161" s="145"/>
      <c r="O161" s="7"/>
    </row>
    <row r="162" spans="2:15" s="43" customFormat="1" ht="67.2" x14ac:dyDescent="0.5">
      <c r="B162" s="97" t="s">
        <v>148</v>
      </c>
      <c r="C162" s="98" t="s">
        <v>410</v>
      </c>
      <c r="D162" s="54" t="s">
        <v>222</v>
      </c>
      <c r="E162" s="54" t="s">
        <v>222</v>
      </c>
      <c r="F162" s="98" t="s">
        <v>98</v>
      </c>
      <c r="G162" s="98" t="s">
        <v>16</v>
      </c>
      <c r="H162" s="123" t="s">
        <v>418</v>
      </c>
      <c r="I162" s="98" t="s">
        <v>1958</v>
      </c>
      <c r="J162" s="98" t="s">
        <v>1904</v>
      </c>
      <c r="K162" s="98"/>
      <c r="L162" s="98"/>
      <c r="M162" s="98"/>
      <c r="N162" s="100" t="s">
        <v>1867</v>
      </c>
      <c r="O162" s="38"/>
    </row>
    <row r="163" spans="2:15" s="43" customFormat="1" ht="50.4" x14ac:dyDescent="0.5">
      <c r="B163" s="97" t="s">
        <v>145</v>
      </c>
      <c r="C163" s="98" t="s">
        <v>411</v>
      </c>
      <c r="D163" s="54" t="s">
        <v>222</v>
      </c>
      <c r="E163" s="54" t="s">
        <v>222</v>
      </c>
      <c r="F163" s="98" t="s">
        <v>411</v>
      </c>
      <c r="G163" s="98" t="s">
        <v>16</v>
      </c>
      <c r="H163" s="123" t="s">
        <v>51</v>
      </c>
      <c r="I163" s="98" t="s">
        <v>1959</v>
      </c>
      <c r="J163" s="98" t="s">
        <v>1904</v>
      </c>
      <c r="K163" s="98"/>
      <c r="L163" s="98"/>
      <c r="M163" s="98"/>
      <c r="N163" s="100" t="s">
        <v>1867</v>
      </c>
      <c r="O163" s="38"/>
    </row>
    <row r="164" spans="2:15" s="43" customFormat="1" ht="67.2" x14ac:dyDescent="0.5">
      <c r="B164" s="97" t="s">
        <v>139</v>
      </c>
      <c r="C164" s="98" t="s">
        <v>412</v>
      </c>
      <c r="D164" s="54" t="s">
        <v>2053</v>
      </c>
      <c r="E164" s="54" t="s">
        <v>2053</v>
      </c>
      <c r="F164" s="98" t="s">
        <v>563</v>
      </c>
      <c r="G164" s="98" t="s">
        <v>235</v>
      </c>
      <c r="H164" s="123" t="s">
        <v>46</v>
      </c>
      <c r="I164" s="98" t="s">
        <v>139</v>
      </c>
      <c r="J164" s="98" t="s">
        <v>1834</v>
      </c>
      <c r="K164" s="98">
        <v>0</v>
      </c>
      <c r="L164" s="98">
        <v>200</v>
      </c>
      <c r="M164" s="98"/>
      <c r="N164" s="100"/>
      <c r="O164" s="38"/>
    </row>
    <row r="165" spans="2:15" s="43" customFormat="1" ht="67.2" x14ac:dyDescent="0.5">
      <c r="B165" s="97" t="s">
        <v>140</v>
      </c>
      <c r="C165" s="98" t="s">
        <v>413</v>
      </c>
      <c r="D165" s="54" t="s">
        <v>2053</v>
      </c>
      <c r="E165" s="54" t="s">
        <v>2053</v>
      </c>
      <c r="F165" s="98" t="s">
        <v>564</v>
      </c>
      <c r="G165" s="98" t="s">
        <v>220</v>
      </c>
      <c r="H165" s="123" t="s">
        <v>47</v>
      </c>
      <c r="I165" s="98" t="s">
        <v>140</v>
      </c>
      <c r="J165" s="98" t="s">
        <v>1834</v>
      </c>
      <c r="K165" s="98">
        <v>0</v>
      </c>
      <c r="L165" s="98">
        <v>35</v>
      </c>
      <c r="M165" s="98"/>
      <c r="N165" s="100"/>
      <c r="O165" s="38"/>
    </row>
    <row r="166" spans="2:15" s="43" customFormat="1" ht="67.2" x14ac:dyDescent="0.5">
      <c r="B166" s="97" t="s">
        <v>141</v>
      </c>
      <c r="C166" s="98" t="s">
        <v>414</v>
      </c>
      <c r="D166" s="54" t="s">
        <v>2053</v>
      </c>
      <c r="E166" s="54" t="s">
        <v>2053</v>
      </c>
      <c r="F166" s="98" t="s">
        <v>565</v>
      </c>
      <c r="G166" s="98" t="s">
        <v>235</v>
      </c>
      <c r="H166" s="123" t="s">
        <v>419</v>
      </c>
      <c r="I166" s="98" t="s">
        <v>141</v>
      </c>
      <c r="J166" s="98" t="s">
        <v>492</v>
      </c>
      <c r="K166" s="98">
        <v>0</v>
      </c>
      <c r="L166" s="98">
        <v>1000</v>
      </c>
      <c r="M166" s="98"/>
      <c r="N166" s="100"/>
      <c r="O166" s="38"/>
    </row>
    <row r="167" spans="2:15" s="43" customFormat="1" ht="18" x14ac:dyDescent="0.5">
      <c r="B167" s="97" t="s">
        <v>1960</v>
      </c>
      <c r="C167" s="98" t="s">
        <v>2028</v>
      </c>
      <c r="D167" s="54" t="s">
        <v>2053</v>
      </c>
      <c r="E167" s="54" t="s">
        <v>2053</v>
      </c>
      <c r="F167" s="98"/>
      <c r="G167" s="98"/>
      <c r="H167" s="123"/>
      <c r="I167" s="98" t="s">
        <v>1960</v>
      </c>
      <c r="J167" s="98" t="s">
        <v>1831</v>
      </c>
      <c r="K167" s="98">
        <v>0</v>
      </c>
      <c r="L167" s="98">
        <v>80</v>
      </c>
      <c r="M167" s="99" t="s">
        <v>1838</v>
      </c>
      <c r="N167" s="100" t="s">
        <v>1839</v>
      </c>
      <c r="O167" s="38"/>
    </row>
    <row r="168" spans="2:15" s="43" customFormat="1" ht="67.2" x14ac:dyDescent="0.5">
      <c r="B168" s="97" t="s">
        <v>142</v>
      </c>
      <c r="C168" s="98" t="s">
        <v>415</v>
      </c>
      <c r="D168" s="54" t="s">
        <v>222</v>
      </c>
      <c r="E168" s="54" t="s">
        <v>222</v>
      </c>
      <c r="F168" s="98" t="s">
        <v>566</v>
      </c>
      <c r="G168" s="98" t="s">
        <v>16</v>
      </c>
      <c r="H168" s="123" t="s">
        <v>48</v>
      </c>
      <c r="I168" s="98" t="s">
        <v>142</v>
      </c>
      <c r="J168" s="98" t="s">
        <v>1904</v>
      </c>
      <c r="K168" s="98"/>
      <c r="L168" s="98"/>
      <c r="M168" s="98"/>
      <c r="N168" s="100" t="s">
        <v>1870</v>
      </c>
      <c r="O168" s="38"/>
    </row>
    <row r="169" spans="2:15" s="43" customFormat="1" ht="50.4" x14ac:dyDescent="0.5">
      <c r="B169" s="97" t="s">
        <v>143</v>
      </c>
      <c r="C169" s="98" t="s">
        <v>416</v>
      </c>
      <c r="D169" s="54" t="s">
        <v>2053</v>
      </c>
      <c r="E169" s="54" t="s">
        <v>2053</v>
      </c>
      <c r="F169" s="98" t="s">
        <v>567</v>
      </c>
      <c r="G169" s="98" t="s">
        <v>16</v>
      </c>
      <c r="H169" s="123" t="s">
        <v>49</v>
      </c>
      <c r="I169" s="98" t="s">
        <v>143</v>
      </c>
      <c r="J169" s="98" t="s">
        <v>1904</v>
      </c>
      <c r="K169" s="98"/>
      <c r="L169" s="98"/>
      <c r="M169" s="98"/>
      <c r="N169" s="100" t="s">
        <v>1867</v>
      </c>
      <c r="O169" s="38"/>
    </row>
    <row r="170" spans="2:15" s="43" customFormat="1" ht="67.2" x14ac:dyDescent="0.5">
      <c r="B170" s="97" t="s">
        <v>144</v>
      </c>
      <c r="C170" s="98" t="s">
        <v>417</v>
      </c>
      <c r="D170" s="54" t="s">
        <v>2053</v>
      </c>
      <c r="E170" s="54" t="s">
        <v>2053</v>
      </c>
      <c r="F170" s="98" t="s">
        <v>568</v>
      </c>
      <c r="G170" s="98" t="s">
        <v>235</v>
      </c>
      <c r="H170" s="123" t="s">
        <v>50</v>
      </c>
      <c r="I170" s="98" t="s">
        <v>144</v>
      </c>
      <c r="J170" s="98" t="s">
        <v>492</v>
      </c>
      <c r="K170" s="98">
        <v>0</v>
      </c>
      <c r="L170" s="98">
        <v>1000</v>
      </c>
      <c r="M170" s="98"/>
      <c r="N170" s="100"/>
      <c r="O170" s="38"/>
    </row>
    <row r="171" spans="2:15" s="43" customFormat="1" ht="18.600000000000001" thickBot="1" x14ac:dyDescent="0.55000000000000004">
      <c r="B171" s="108" t="s">
        <v>1961</v>
      </c>
      <c r="C171" s="109" t="s">
        <v>2029</v>
      </c>
      <c r="D171" s="68" t="s">
        <v>2053</v>
      </c>
      <c r="E171" s="68" t="s">
        <v>2053</v>
      </c>
      <c r="F171" s="109"/>
      <c r="G171" s="109"/>
      <c r="H171" s="125"/>
      <c r="I171" s="98" t="s">
        <v>1961</v>
      </c>
      <c r="J171" s="98" t="s">
        <v>1831</v>
      </c>
      <c r="K171" s="98">
        <v>0</v>
      </c>
      <c r="L171" s="98">
        <v>80</v>
      </c>
      <c r="M171" s="99" t="s">
        <v>1838</v>
      </c>
      <c r="N171" s="100" t="s">
        <v>1839</v>
      </c>
      <c r="O171" s="38"/>
    </row>
    <row r="172" spans="2:15" s="40" customFormat="1" ht="18.600000000000001" thickBot="1" x14ac:dyDescent="0.55000000000000004">
      <c r="B172" s="142" t="s">
        <v>420</v>
      </c>
      <c r="C172" s="143"/>
      <c r="D172" s="143"/>
      <c r="E172" s="143"/>
      <c r="F172" s="144"/>
      <c r="G172" s="143"/>
      <c r="H172" s="143"/>
      <c r="I172" s="146"/>
      <c r="J172" s="146"/>
      <c r="K172" s="146"/>
      <c r="L172" s="146"/>
      <c r="M172" s="146"/>
      <c r="N172" s="147"/>
      <c r="O172" s="41"/>
    </row>
    <row r="173" spans="2:15" s="49" customFormat="1" ht="33.6" x14ac:dyDescent="0.5">
      <c r="B173" s="97" t="s">
        <v>439</v>
      </c>
      <c r="C173" s="98" t="s">
        <v>421</v>
      </c>
      <c r="D173" s="54" t="s">
        <v>2053</v>
      </c>
      <c r="E173" s="54" t="s">
        <v>2053</v>
      </c>
      <c r="F173" s="98" t="s">
        <v>569</v>
      </c>
      <c r="G173" s="98" t="s">
        <v>423</v>
      </c>
      <c r="H173" s="123" t="s">
        <v>431</v>
      </c>
      <c r="I173" s="98" t="s">
        <v>1962</v>
      </c>
      <c r="J173" s="98" t="s">
        <v>1831</v>
      </c>
      <c r="K173" s="98">
        <v>0</v>
      </c>
      <c r="L173" s="98">
        <v>80</v>
      </c>
      <c r="M173" s="99" t="s">
        <v>1963</v>
      </c>
      <c r="N173" s="100" t="s">
        <v>756</v>
      </c>
      <c r="O173" s="41"/>
    </row>
    <row r="174" spans="2:15" s="49" customFormat="1" ht="33.6" x14ac:dyDescent="0.5">
      <c r="B174" s="97" t="s">
        <v>440</v>
      </c>
      <c r="C174" s="98" t="s">
        <v>422</v>
      </c>
      <c r="D174" s="54" t="s">
        <v>2053</v>
      </c>
      <c r="E174" s="54" t="s">
        <v>2053</v>
      </c>
      <c r="F174" s="98" t="s">
        <v>111</v>
      </c>
      <c r="G174" s="98" t="s">
        <v>424</v>
      </c>
      <c r="H174" s="123" t="s">
        <v>432</v>
      </c>
      <c r="I174" s="98" t="s">
        <v>1964</v>
      </c>
      <c r="J174" s="98" t="s">
        <v>1834</v>
      </c>
      <c r="K174" s="98">
        <v>0</v>
      </c>
      <c r="L174" s="98">
        <v>2500</v>
      </c>
      <c r="M174" s="98"/>
      <c r="N174" s="100"/>
      <c r="O174" s="41"/>
    </row>
    <row r="175" spans="2:15" s="49" customFormat="1" ht="33.6" x14ac:dyDescent="0.5">
      <c r="B175" s="97" t="s">
        <v>441</v>
      </c>
      <c r="C175" s="98" t="s">
        <v>421</v>
      </c>
      <c r="D175" s="54" t="s">
        <v>2053</v>
      </c>
      <c r="E175" s="54" t="s">
        <v>2053</v>
      </c>
      <c r="F175" s="98" t="s">
        <v>569</v>
      </c>
      <c r="G175" s="98" t="s">
        <v>425</v>
      </c>
      <c r="H175" s="123" t="s">
        <v>433</v>
      </c>
      <c r="I175" s="98" t="s">
        <v>1962</v>
      </c>
      <c r="J175" s="98" t="s">
        <v>1831</v>
      </c>
      <c r="K175" s="98">
        <v>0</v>
      </c>
      <c r="L175" s="98">
        <v>80</v>
      </c>
      <c r="M175" s="99" t="s">
        <v>1963</v>
      </c>
      <c r="N175" s="100" t="s">
        <v>784</v>
      </c>
      <c r="O175" s="41"/>
    </row>
    <row r="176" spans="2:15" s="49" customFormat="1" ht="33.6" x14ac:dyDescent="0.5">
      <c r="B176" s="97" t="s">
        <v>442</v>
      </c>
      <c r="C176" s="98" t="s">
        <v>422</v>
      </c>
      <c r="D176" s="54" t="s">
        <v>2053</v>
      </c>
      <c r="E176" s="54" t="s">
        <v>2053</v>
      </c>
      <c r="F176" s="98" t="s">
        <v>111</v>
      </c>
      <c r="G176" s="98" t="s">
        <v>424</v>
      </c>
      <c r="H176" s="123" t="s">
        <v>432</v>
      </c>
      <c r="I176" s="98" t="s">
        <v>1964</v>
      </c>
      <c r="J176" s="98" t="s">
        <v>1834</v>
      </c>
      <c r="K176" s="98">
        <v>0</v>
      </c>
      <c r="L176" s="98">
        <v>2500</v>
      </c>
      <c r="M176" s="98"/>
      <c r="N176" s="100"/>
      <c r="O176" s="41"/>
    </row>
    <row r="177" spans="2:15" s="49" customFormat="1" ht="50.4" x14ac:dyDescent="0.5">
      <c r="B177" s="97" t="s">
        <v>443</v>
      </c>
      <c r="C177" s="98" t="s">
        <v>421</v>
      </c>
      <c r="D177" s="54" t="s">
        <v>2053</v>
      </c>
      <c r="E177" s="54" t="s">
        <v>2053</v>
      </c>
      <c r="F177" s="98" t="s">
        <v>569</v>
      </c>
      <c r="G177" s="98" t="s">
        <v>426</v>
      </c>
      <c r="H177" s="123" t="s">
        <v>434</v>
      </c>
      <c r="I177" s="98" t="s">
        <v>1962</v>
      </c>
      <c r="J177" s="98" t="s">
        <v>1831</v>
      </c>
      <c r="K177" s="98">
        <v>0</v>
      </c>
      <c r="L177" s="98">
        <v>80</v>
      </c>
      <c r="M177" s="99" t="s">
        <v>1963</v>
      </c>
      <c r="N177" s="100" t="s">
        <v>753</v>
      </c>
      <c r="O177" s="41"/>
    </row>
    <row r="178" spans="2:15" s="49" customFormat="1" ht="33.6" x14ac:dyDescent="0.5">
      <c r="B178" s="97" t="s">
        <v>444</v>
      </c>
      <c r="C178" s="98" t="s">
        <v>422</v>
      </c>
      <c r="D178" s="54" t="s">
        <v>2053</v>
      </c>
      <c r="E178" s="54" t="s">
        <v>2053</v>
      </c>
      <c r="F178" s="98" t="s">
        <v>111</v>
      </c>
      <c r="G178" s="98" t="s">
        <v>424</v>
      </c>
      <c r="H178" s="123" t="s">
        <v>432</v>
      </c>
      <c r="I178" s="98" t="s">
        <v>1964</v>
      </c>
      <c r="J178" s="98" t="s">
        <v>1834</v>
      </c>
      <c r="K178" s="98">
        <v>0</v>
      </c>
      <c r="L178" s="98">
        <v>2500</v>
      </c>
      <c r="M178" s="98"/>
      <c r="N178" s="100"/>
      <c r="O178" s="41"/>
    </row>
    <row r="179" spans="2:15" s="49" customFormat="1" ht="50.4" x14ac:dyDescent="0.5">
      <c r="B179" s="97" t="s">
        <v>445</v>
      </c>
      <c r="C179" s="98" t="s">
        <v>421</v>
      </c>
      <c r="D179" s="54" t="s">
        <v>2053</v>
      </c>
      <c r="E179" s="54" t="s">
        <v>2053</v>
      </c>
      <c r="F179" s="98" t="s">
        <v>569</v>
      </c>
      <c r="G179" s="98" t="s">
        <v>427</v>
      </c>
      <c r="H179" s="123" t="s">
        <v>435</v>
      </c>
      <c r="I179" s="98" t="s">
        <v>1962</v>
      </c>
      <c r="J179" s="98" t="s">
        <v>1831</v>
      </c>
      <c r="K179" s="98">
        <v>0</v>
      </c>
      <c r="L179" s="98">
        <v>80</v>
      </c>
      <c r="M179" s="99" t="s">
        <v>1963</v>
      </c>
      <c r="N179" s="100" t="s">
        <v>754</v>
      </c>
      <c r="O179" s="41"/>
    </row>
    <row r="180" spans="2:15" s="43" customFormat="1" ht="33.6" x14ac:dyDescent="0.5">
      <c r="B180" s="97" t="s">
        <v>446</v>
      </c>
      <c r="C180" s="98" t="s">
        <v>422</v>
      </c>
      <c r="D180" s="54" t="s">
        <v>2053</v>
      </c>
      <c r="E180" s="54" t="s">
        <v>2053</v>
      </c>
      <c r="F180" s="98" t="s">
        <v>111</v>
      </c>
      <c r="G180" s="98" t="s">
        <v>424</v>
      </c>
      <c r="H180" s="123" t="s">
        <v>432</v>
      </c>
      <c r="I180" s="98" t="s">
        <v>1964</v>
      </c>
      <c r="J180" s="98" t="s">
        <v>1834</v>
      </c>
      <c r="K180" s="98">
        <v>0</v>
      </c>
      <c r="L180" s="98">
        <v>2500</v>
      </c>
      <c r="M180" s="98"/>
      <c r="N180" s="100"/>
      <c r="O180" s="38"/>
    </row>
    <row r="181" spans="2:15" s="43" customFormat="1" ht="50.4" x14ac:dyDescent="0.5">
      <c r="B181" s="97" t="s">
        <v>447</v>
      </c>
      <c r="C181" s="98" t="s">
        <v>421</v>
      </c>
      <c r="D181" s="54" t="s">
        <v>2053</v>
      </c>
      <c r="E181" s="54" t="s">
        <v>2053</v>
      </c>
      <c r="F181" s="98" t="s">
        <v>569</v>
      </c>
      <c r="G181" s="98" t="s">
        <v>428</v>
      </c>
      <c r="H181" s="123" t="s">
        <v>436</v>
      </c>
      <c r="I181" s="98" t="s">
        <v>1962</v>
      </c>
      <c r="J181" s="98" t="s">
        <v>1831</v>
      </c>
      <c r="K181" s="98">
        <v>0</v>
      </c>
      <c r="L181" s="98">
        <v>80</v>
      </c>
      <c r="M181" s="99" t="s">
        <v>1963</v>
      </c>
      <c r="N181" s="100" t="s">
        <v>743</v>
      </c>
      <c r="O181" s="38"/>
    </row>
    <row r="182" spans="2:15" s="43" customFormat="1" ht="33.6" x14ac:dyDescent="0.5">
      <c r="B182" s="97" t="s">
        <v>448</v>
      </c>
      <c r="C182" s="98" t="s">
        <v>422</v>
      </c>
      <c r="D182" s="54" t="s">
        <v>2053</v>
      </c>
      <c r="E182" s="54" t="s">
        <v>2053</v>
      </c>
      <c r="F182" s="98" t="s">
        <v>111</v>
      </c>
      <c r="G182" s="98" t="s">
        <v>424</v>
      </c>
      <c r="H182" s="123" t="s">
        <v>432</v>
      </c>
      <c r="I182" s="98" t="s">
        <v>1964</v>
      </c>
      <c r="J182" s="98" t="s">
        <v>1834</v>
      </c>
      <c r="K182" s="98">
        <v>0</v>
      </c>
      <c r="L182" s="98">
        <v>2500</v>
      </c>
      <c r="M182" s="98"/>
      <c r="N182" s="100"/>
      <c r="O182" s="38"/>
    </row>
    <row r="183" spans="2:15" s="43" customFormat="1" ht="50.4" x14ac:dyDescent="0.5">
      <c r="B183" s="97" t="s">
        <v>449</v>
      </c>
      <c r="C183" s="98" t="s">
        <v>421</v>
      </c>
      <c r="D183" s="54" t="s">
        <v>2053</v>
      </c>
      <c r="E183" s="54" t="s">
        <v>2053</v>
      </c>
      <c r="F183" s="98" t="s">
        <v>569</v>
      </c>
      <c r="G183" s="98" t="s">
        <v>429</v>
      </c>
      <c r="H183" s="123" t="s">
        <v>437</v>
      </c>
      <c r="I183" s="98" t="s">
        <v>1962</v>
      </c>
      <c r="J183" s="98" t="s">
        <v>1831</v>
      </c>
      <c r="K183" s="98">
        <v>0</v>
      </c>
      <c r="L183" s="98">
        <v>80</v>
      </c>
      <c r="M183" s="99" t="s">
        <v>1963</v>
      </c>
      <c r="N183" s="100" t="s">
        <v>751</v>
      </c>
      <c r="O183" s="38"/>
    </row>
    <row r="184" spans="2:15" s="43" customFormat="1" ht="33.6" x14ac:dyDescent="0.5">
      <c r="B184" s="97" t="s">
        <v>450</v>
      </c>
      <c r="C184" s="98" t="s">
        <v>422</v>
      </c>
      <c r="D184" s="54" t="s">
        <v>2053</v>
      </c>
      <c r="E184" s="54" t="s">
        <v>2053</v>
      </c>
      <c r="F184" s="98" t="s">
        <v>111</v>
      </c>
      <c r="G184" s="98" t="s">
        <v>424</v>
      </c>
      <c r="H184" s="123" t="s">
        <v>432</v>
      </c>
      <c r="I184" s="98" t="s">
        <v>1964</v>
      </c>
      <c r="J184" s="98" t="s">
        <v>1834</v>
      </c>
      <c r="K184" s="98">
        <v>0</v>
      </c>
      <c r="L184" s="98">
        <v>2500</v>
      </c>
      <c r="M184" s="98"/>
      <c r="N184" s="100"/>
      <c r="O184" s="38"/>
    </row>
    <row r="185" spans="2:15" s="43" customFormat="1" ht="33.6" x14ac:dyDescent="0.5">
      <c r="B185" s="97" t="s">
        <v>451</v>
      </c>
      <c r="C185" s="98" t="s">
        <v>421</v>
      </c>
      <c r="D185" s="54" t="s">
        <v>2053</v>
      </c>
      <c r="E185" s="54" t="s">
        <v>2053</v>
      </c>
      <c r="F185" s="98" t="s">
        <v>569</v>
      </c>
      <c r="G185" s="98" t="s">
        <v>430</v>
      </c>
      <c r="H185" s="123" t="s">
        <v>438</v>
      </c>
      <c r="I185" s="98" t="s">
        <v>1962</v>
      </c>
      <c r="J185" s="98" t="s">
        <v>1831</v>
      </c>
      <c r="K185" s="98">
        <v>0</v>
      </c>
      <c r="L185" s="98">
        <v>80</v>
      </c>
      <c r="M185" s="99" t="s">
        <v>1963</v>
      </c>
      <c r="N185" s="100" t="s">
        <v>735</v>
      </c>
      <c r="O185" s="38"/>
    </row>
    <row r="186" spans="2:15" s="43" customFormat="1" ht="34.200000000000003" thickBot="1" x14ac:dyDescent="0.55000000000000004">
      <c r="B186" s="111" t="s">
        <v>452</v>
      </c>
      <c r="C186" s="112" t="s">
        <v>422</v>
      </c>
      <c r="D186" s="57" t="s">
        <v>2053</v>
      </c>
      <c r="E186" s="57" t="s">
        <v>2053</v>
      </c>
      <c r="F186" s="112" t="s">
        <v>111</v>
      </c>
      <c r="G186" s="112" t="s">
        <v>424</v>
      </c>
      <c r="H186" s="126" t="s">
        <v>432</v>
      </c>
      <c r="I186" s="112" t="s">
        <v>1964</v>
      </c>
      <c r="J186" s="112" t="s">
        <v>1834</v>
      </c>
      <c r="K186" s="112">
        <v>0</v>
      </c>
      <c r="L186" s="112">
        <v>2500</v>
      </c>
      <c r="M186" s="112"/>
      <c r="N186" s="113"/>
      <c r="O186" s="38"/>
    </row>
    <row r="187" spans="2:15" s="39" customFormat="1" ht="18.600000000000001" thickBot="1" x14ac:dyDescent="0.55000000000000004">
      <c r="B187" s="142" t="s">
        <v>464</v>
      </c>
      <c r="C187" s="143"/>
      <c r="D187" s="143"/>
      <c r="E187" s="143"/>
      <c r="F187" s="144"/>
      <c r="G187" s="143"/>
      <c r="H187" s="143"/>
      <c r="I187" s="143"/>
      <c r="J187" s="143"/>
      <c r="K187" s="143"/>
      <c r="L187" s="143"/>
      <c r="M187" s="143"/>
      <c r="N187" s="145"/>
      <c r="O187" s="38"/>
    </row>
    <row r="188" spans="2:15" s="50" customFormat="1" ht="33.6" x14ac:dyDescent="0.3">
      <c r="B188" s="94" t="s">
        <v>539</v>
      </c>
      <c r="C188" s="95" t="s">
        <v>588</v>
      </c>
      <c r="D188" s="54" t="s">
        <v>222</v>
      </c>
      <c r="E188" s="54" t="s">
        <v>2053</v>
      </c>
      <c r="F188" s="95" t="s">
        <v>81</v>
      </c>
      <c r="G188" s="95" t="s">
        <v>481</v>
      </c>
      <c r="H188" s="122" t="s">
        <v>573</v>
      </c>
      <c r="I188" s="95" t="s">
        <v>1888</v>
      </c>
      <c r="J188" s="95" t="s">
        <v>1831</v>
      </c>
      <c r="K188" s="95">
        <v>0</v>
      </c>
      <c r="L188" s="95">
        <v>80</v>
      </c>
      <c r="M188" s="99" t="s">
        <v>588</v>
      </c>
      <c r="N188" s="96"/>
      <c r="O188" s="42"/>
    </row>
    <row r="189" spans="2:15" s="50" customFormat="1" ht="33.6" x14ac:dyDescent="0.3">
      <c r="B189" s="97" t="s">
        <v>465</v>
      </c>
      <c r="C189" s="98" t="s">
        <v>589</v>
      </c>
      <c r="D189" s="54" t="s">
        <v>222</v>
      </c>
      <c r="E189" s="54" t="s">
        <v>2053</v>
      </c>
      <c r="F189" s="98" t="s">
        <v>82</v>
      </c>
      <c r="G189" s="98" t="s">
        <v>237</v>
      </c>
      <c r="H189" s="123" t="s">
        <v>574</v>
      </c>
      <c r="I189" s="98" t="s">
        <v>1889</v>
      </c>
      <c r="J189" s="98" t="s">
        <v>1834</v>
      </c>
      <c r="K189" s="98">
        <v>0</v>
      </c>
      <c r="L189" s="98">
        <v>80</v>
      </c>
      <c r="M189" s="98"/>
      <c r="N189" s="100"/>
      <c r="O189" s="42"/>
    </row>
    <row r="190" spans="2:15" s="50" customFormat="1" ht="50.4" x14ac:dyDescent="0.3">
      <c r="B190" s="97" t="s">
        <v>466</v>
      </c>
      <c r="C190" s="98" t="s">
        <v>471</v>
      </c>
      <c r="D190" s="54" t="s">
        <v>222</v>
      </c>
      <c r="E190" s="54" t="s">
        <v>2053</v>
      </c>
      <c r="F190" s="98" t="s">
        <v>476</v>
      </c>
      <c r="G190" s="98" t="s">
        <v>537</v>
      </c>
      <c r="H190" s="123" t="s">
        <v>538</v>
      </c>
      <c r="I190" s="98" t="s">
        <v>1965</v>
      </c>
      <c r="J190" s="98" t="s">
        <v>1831</v>
      </c>
      <c r="K190" s="98">
        <v>0</v>
      </c>
      <c r="L190" s="98">
        <v>80</v>
      </c>
      <c r="M190" s="99" t="s">
        <v>1966</v>
      </c>
      <c r="N190" s="100" t="s">
        <v>601</v>
      </c>
      <c r="O190" s="42"/>
    </row>
    <row r="191" spans="2:15" s="50" customFormat="1" ht="33.6" x14ac:dyDescent="0.3">
      <c r="B191" s="97" t="s">
        <v>467</v>
      </c>
      <c r="C191" s="98" t="s">
        <v>472</v>
      </c>
      <c r="D191" s="54" t="s">
        <v>222</v>
      </c>
      <c r="E191" s="54" t="s">
        <v>2053</v>
      </c>
      <c r="F191" s="98" t="s">
        <v>477</v>
      </c>
      <c r="G191" s="98" t="s">
        <v>235</v>
      </c>
      <c r="H191" s="123" t="s">
        <v>483</v>
      </c>
      <c r="I191" s="98" t="s">
        <v>1967</v>
      </c>
      <c r="J191" s="98" t="s">
        <v>1834</v>
      </c>
      <c r="K191" s="98">
        <v>0</v>
      </c>
      <c r="L191" s="98">
        <v>200</v>
      </c>
      <c r="M191" s="98"/>
      <c r="N191" s="100"/>
      <c r="O191" s="42"/>
    </row>
    <row r="192" spans="2:15" s="50" customFormat="1" ht="33.6" x14ac:dyDescent="0.3">
      <c r="B192" s="97" t="s">
        <v>468</v>
      </c>
      <c r="C192" s="98" t="s">
        <v>473</v>
      </c>
      <c r="D192" s="54" t="s">
        <v>222</v>
      </c>
      <c r="E192" s="54" t="s">
        <v>2053</v>
      </c>
      <c r="F192" s="98" t="s">
        <v>478</v>
      </c>
      <c r="G192" s="98" t="s">
        <v>482</v>
      </c>
      <c r="H192" s="123" t="s">
        <v>484</v>
      </c>
      <c r="I192" s="98" t="s">
        <v>1968</v>
      </c>
      <c r="J192" s="98" t="s">
        <v>1842</v>
      </c>
      <c r="K192" s="98"/>
      <c r="L192" s="98"/>
      <c r="M192" s="98"/>
      <c r="N192" s="100"/>
      <c r="O192" s="42"/>
    </row>
    <row r="193" spans="2:15" s="50" customFormat="1" ht="33.6" x14ac:dyDescent="0.3">
      <c r="B193" s="97" t="s">
        <v>469</v>
      </c>
      <c r="C193" s="98" t="s">
        <v>474</v>
      </c>
      <c r="D193" s="54" t="s">
        <v>222</v>
      </c>
      <c r="E193" s="54" t="s">
        <v>2053</v>
      </c>
      <c r="F193" s="98" t="s">
        <v>479</v>
      </c>
      <c r="G193" s="98" t="s">
        <v>482</v>
      </c>
      <c r="H193" s="123" t="s">
        <v>485</v>
      </c>
      <c r="I193" s="98" t="s">
        <v>1969</v>
      </c>
      <c r="J193" s="98" t="s">
        <v>1842</v>
      </c>
      <c r="K193" s="98"/>
      <c r="L193" s="98"/>
      <c r="M193" s="98"/>
      <c r="N193" s="100"/>
      <c r="O193" s="42"/>
    </row>
    <row r="194" spans="2:15" s="50" customFormat="1" ht="33.6" x14ac:dyDescent="0.3">
      <c r="B194" s="97" t="s">
        <v>470</v>
      </c>
      <c r="C194" s="98" t="s">
        <v>475</v>
      </c>
      <c r="D194" s="54" t="s">
        <v>222</v>
      </c>
      <c r="E194" s="54" t="s">
        <v>2053</v>
      </c>
      <c r="F194" s="98" t="s">
        <v>480</v>
      </c>
      <c r="G194" s="98" t="s">
        <v>235</v>
      </c>
      <c r="H194" s="123" t="s">
        <v>486</v>
      </c>
      <c r="I194" s="98" t="s">
        <v>1970</v>
      </c>
      <c r="J194" s="98" t="s">
        <v>492</v>
      </c>
      <c r="K194" s="98">
        <v>0</v>
      </c>
      <c r="L194" s="98">
        <v>5000</v>
      </c>
      <c r="M194" s="98"/>
      <c r="N194" s="100"/>
      <c r="O194" s="42"/>
    </row>
    <row r="195" spans="2:15" s="50" customFormat="1" ht="17.399999999999999" thickBot="1" x14ac:dyDescent="0.35">
      <c r="B195" s="111" t="s">
        <v>2030</v>
      </c>
      <c r="C195" s="112" t="s">
        <v>2031</v>
      </c>
      <c r="D195" s="57" t="s">
        <v>222</v>
      </c>
      <c r="E195" s="57" t="s">
        <v>2053</v>
      </c>
      <c r="F195" s="112"/>
      <c r="G195" s="112"/>
      <c r="H195" s="126"/>
      <c r="I195" s="112" t="s">
        <v>1971</v>
      </c>
      <c r="J195" s="112" t="s">
        <v>1831</v>
      </c>
      <c r="K195" s="112">
        <v>0</v>
      </c>
      <c r="L195" s="112">
        <v>80</v>
      </c>
      <c r="M195" s="99" t="s">
        <v>1838</v>
      </c>
      <c r="N195" s="113" t="s">
        <v>1839</v>
      </c>
      <c r="O195" s="42"/>
    </row>
    <row r="196" spans="2:15" s="33" customFormat="1" x14ac:dyDescent="0.3">
      <c r="B196" s="42"/>
      <c r="C196" s="42"/>
      <c r="D196" s="58"/>
      <c r="E196" s="58"/>
      <c r="F196" s="42"/>
      <c r="G196" s="42"/>
      <c r="H196" s="127"/>
      <c r="I196" s="42"/>
      <c r="J196" s="42"/>
      <c r="K196" s="42"/>
      <c r="L196" s="42"/>
      <c r="M196" s="91"/>
      <c r="N196" s="72"/>
      <c r="O196" s="42"/>
    </row>
    <row r="197" spans="2:15" s="33" customFormat="1" x14ac:dyDescent="0.3">
      <c r="B197" s="42"/>
      <c r="C197" s="42"/>
      <c r="D197" s="58"/>
      <c r="E197" s="58"/>
      <c r="F197" s="42"/>
      <c r="G197" s="42"/>
      <c r="H197" s="127"/>
      <c r="I197" s="42"/>
      <c r="J197" s="42"/>
      <c r="K197" s="42"/>
      <c r="L197" s="42"/>
      <c r="M197" s="91"/>
      <c r="N197" s="72"/>
      <c r="O197" s="42"/>
    </row>
    <row r="198" spans="2:15" s="33" customFormat="1" x14ac:dyDescent="0.3">
      <c r="B198" s="42"/>
      <c r="C198" s="42"/>
      <c r="D198" s="58"/>
      <c r="E198" s="58"/>
      <c r="F198" s="42"/>
      <c r="G198" s="42"/>
      <c r="H198" s="127"/>
      <c r="I198" s="42"/>
      <c r="J198" s="42"/>
      <c r="K198" s="42"/>
      <c r="L198" s="42"/>
      <c r="M198" s="91"/>
      <c r="N198" s="72"/>
      <c r="O198" s="42"/>
    </row>
    <row r="199" spans="2:15" s="33" customFormat="1" x14ac:dyDescent="0.3">
      <c r="B199" s="42"/>
      <c r="C199" s="42"/>
      <c r="D199" s="58"/>
      <c r="E199" s="58"/>
      <c r="F199" s="42"/>
      <c r="G199" s="42"/>
      <c r="H199" s="127"/>
      <c r="I199" s="42"/>
      <c r="J199" s="42"/>
      <c r="K199" s="42"/>
      <c r="L199" s="42"/>
      <c r="M199" s="91"/>
      <c r="N199" s="72"/>
      <c r="O199" s="42"/>
    </row>
    <row r="200" spans="2:15" s="33" customFormat="1" x14ac:dyDescent="0.3">
      <c r="B200" s="42"/>
      <c r="C200" s="42"/>
      <c r="D200" s="58"/>
      <c r="E200" s="58"/>
      <c r="F200" s="42"/>
      <c r="G200" s="42"/>
      <c r="H200" s="127"/>
      <c r="I200" s="42"/>
      <c r="J200" s="42"/>
      <c r="K200" s="42"/>
      <c r="L200" s="42"/>
      <c r="M200" s="91"/>
      <c r="N200" s="72"/>
      <c r="O200" s="42"/>
    </row>
    <row r="201" spans="2:15" s="33" customFormat="1" x14ac:dyDescent="0.3">
      <c r="B201" s="42"/>
      <c r="C201" s="42"/>
      <c r="D201" s="58"/>
      <c r="E201" s="58"/>
      <c r="F201" s="42"/>
      <c r="G201" s="42"/>
      <c r="H201" s="127"/>
      <c r="I201" s="42"/>
      <c r="J201" s="42"/>
      <c r="K201" s="42"/>
      <c r="L201" s="42"/>
      <c r="M201" s="91"/>
      <c r="N201" s="72"/>
      <c r="O201" s="42"/>
    </row>
    <row r="202" spans="2:15" s="33" customFormat="1" x14ac:dyDescent="0.3">
      <c r="B202" s="42"/>
      <c r="C202" s="42"/>
      <c r="D202" s="58"/>
      <c r="E202" s="58"/>
      <c r="F202" s="42"/>
      <c r="G202" s="42"/>
      <c r="H202" s="127"/>
      <c r="I202" s="42"/>
      <c r="J202" s="42"/>
      <c r="K202" s="42"/>
      <c r="L202" s="42"/>
      <c r="M202" s="91"/>
      <c r="N202" s="72"/>
      <c r="O202" s="42"/>
    </row>
    <row r="203" spans="2:15" s="33" customFormat="1" x14ac:dyDescent="0.3">
      <c r="B203" s="42"/>
      <c r="C203" s="42"/>
      <c r="D203" s="58"/>
      <c r="E203" s="58"/>
      <c r="F203" s="42"/>
      <c r="G203" s="42"/>
      <c r="H203" s="127"/>
      <c r="I203" s="42"/>
      <c r="J203" s="42"/>
      <c r="K203" s="42"/>
      <c r="L203" s="42"/>
      <c r="M203" s="91"/>
      <c r="N203" s="72"/>
      <c r="O203" s="42"/>
    </row>
    <row r="204" spans="2:15" s="33" customFormat="1" x14ac:dyDescent="0.3">
      <c r="B204" s="42"/>
      <c r="C204" s="42"/>
      <c r="D204" s="58"/>
      <c r="E204" s="58"/>
      <c r="F204" s="42"/>
      <c r="G204" s="42"/>
      <c r="H204" s="127"/>
      <c r="I204" s="42"/>
      <c r="J204" s="42"/>
      <c r="K204" s="42"/>
      <c r="L204" s="42"/>
      <c r="M204" s="91"/>
      <c r="N204" s="72"/>
      <c r="O204" s="42"/>
    </row>
    <row r="205" spans="2:15" s="33" customFormat="1" x14ac:dyDescent="0.3">
      <c r="B205" s="42"/>
      <c r="C205" s="42"/>
      <c r="D205" s="58"/>
      <c r="E205" s="58"/>
      <c r="F205" s="42"/>
      <c r="G205" s="42"/>
      <c r="H205" s="127"/>
      <c r="I205" s="42"/>
      <c r="J205" s="42"/>
      <c r="K205" s="42"/>
      <c r="L205" s="42"/>
      <c r="M205" s="91"/>
      <c r="N205" s="72"/>
      <c r="O205" s="42"/>
    </row>
    <row r="206" spans="2:15" s="33" customFormat="1" x14ac:dyDescent="0.3">
      <c r="B206" s="42"/>
      <c r="C206" s="42"/>
      <c r="D206" s="58"/>
      <c r="E206" s="58"/>
      <c r="F206" s="42"/>
      <c r="G206" s="42"/>
      <c r="H206" s="127"/>
      <c r="I206" s="42"/>
      <c r="J206" s="42"/>
      <c r="K206" s="42"/>
      <c r="L206" s="42"/>
      <c r="M206" s="91"/>
      <c r="N206" s="72"/>
      <c r="O206" s="42"/>
    </row>
    <row r="207" spans="2:15" s="33" customFormat="1" x14ac:dyDescent="0.3">
      <c r="B207" s="42"/>
      <c r="C207" s="42"/>
      <c r="D207" s="58"/>
      <c r="E207" s="58"/>
      <c r="F207" s="42"/>
      <c r="G207" s="42"/>
      <c r="H207" s="127"/>
      <c r="I207" s="42"/>
      <c r="J207" s="42"/>
      <c r="K207" s="42"/>
      <c r="L207" s="42"/>
      <c r="M207" s="91"/>
      <c r="N207" s="72"/>
      <c r="O207" s="42"/>
    </row>
    <row r="208" spans="2:15" s="33" customFormat="1" x14ac:dyDescent="0.3">
      <c r="B208" s="42"/>
      <c r="C208" s="42"/>
      <c r="D208" s="58"/>
      <c r="E208" s="58"/>
      <c r="F208" s="42"/>
      <c r="G208" s="42"/>
      <c r="H208" s="127"/>
      <c r="I208" s="42"/>
      <c r="J208" s="42"/>
      <c r="K208" s="42"/>
      <c r="L208" s="42"/>
      <c r="M208" s="91"/>
      <c r="N208" s="72"/>
      <c r="O208" s="42"/>
    </row>
    <row r="209" spans="2:15" s="33" customFormat="1" x14ac:dyDescent="0.3">
      <c r="B209" s="42"/>
      <c r="C209" s="42"/>
      <c r="D209" s="58"/>
      <c r="E209" s="58"/>
      <c r="F209" s="42"/>
      <c r="G209" s="42"/>
      <c r="H209" s="127"/>
      <c r="I209" s="42"/>
      <c r="J209" s="42"/>
      <c r="K209" s="42"/>
      <c r="L209" s="42"/>
      <c r="M209" s="91"/>
      <c r="N209" s="72"/>
      <c r="O209" s="42"/>
    </row>
    <row r="210" spans="2:15" s="33" customFormat="1" x14ac:dyDescent="0.3">
      <c r="B210" s="42"/>
      <c r="C210" s="42"/>
      <c r="D210" s="58"/>
      <c r="E210" s="58"/>
      <c r="F210" s="42"/>
      <c r="G210" s="42"/>
      <c r="H210" s="127"/>
      <c r="I210" s="42"/>
      <c r="J210" s="42"/>
      <c r="K210" s="42"/>
      <c r="L210" s="42"/>
      <c r="M210" s="91"/>
      <c r="N210" s="72"/>
      <c r="O210" s="42"/>
    </row>
    <row r="211" spans="2:15" s="33" customFormat="1" x14ac:dyDescent="0.3">
      <c r="B211" s="42"/>
      <c r="C211" s="42"/>
      <c r="D211" s="58"/>
      <c r="E211" s="58"/>
      <c r="F211" s="42"/>
      <c r="G211" s="42"/>
      <c r="H211" s="127"/>
      <c r="I211" s="42"/>
      <c r="J211" s="42"/>
      <c r="K211" s="42"/>
      <c r="L211" s="42"/>
      <c r="M211" s="91"/>
      <c r="N211" s="72"/>
      <c r="O211" s="42"/>
    </row>
    <row r="212" spans="2:15" s="33" customFormat="1" x14ac:dyDescent="0.3">
      <c r="B212" s="42"/>
      <c r="C212" s="42"/>
      <c r="D212" s="58"/>
      <c r="E212" s="58"/>
      <c r="F212" s="42"/>
      <c r="G212" s="42"/>
      <c r="H212" s="127"/>
      <c r="I212" s="42"/>
      <c r="J212" s="42"/>
      <c r="K212" s="42"/>
      <c r="L212" s="42"/>
      <c r="M212" s="91"/>
      <c r="N212" s="72"/>
      <c r="O212" s="42"/>
    </row>
    <row r="213" spans="2:15" s="33" customFormat="1" x14ac:dyDescent="0.3">
      <c r="B213" s="42"/>
      <c r="C213" s="42"/>
      <c r="D213" s="58"/>
      <c r="E213" s="58"/>
      <c r="F213" s="42"/>
      <c r="G213" s="42"/>
      <c r="H213" s="127"/>
      <c r="I213" s="42"/>
      <c r="J213" s="42"/>
      <c r="K213" s="42"/>
      <c r="L213" s="42"/>
      <c r="M213" s="91"/>
      <c r="N213" s="72"/>
      <c r="O213" s="42"/>
    </row>
    <row r="214" spans="2:15" s="33" customFormat="1" x14ac:dyDescent="0.3">
      <c r="B214" s="42"/>
      <c r="C214" s="42"/>
      <c r="D214" s="58"/>
      <c r="E214" s="58"/>
      <c r="F214" s="42"/>
      <c r="G214" s="42"/>
      <c r="H214" s="127"/>
      <c r="I214" s="42"/>
      <c r="J214" s="42"/>
      <c r="K214" s="42"/>
      <c r="L214" s="42"/>
      <c r="M214" s="91"/>
      <c r="N214" s="72"/>
      <c r="O214" s="42"/>
    </row>
    <row r="215" spans="2:15" s="33" customFormat="1" x14ac:dyDescent="0.3">
      <c r="B215" s="42"/>
      <c r="C215" s="42"/>
      <c r="D215" s="58"/>
      <c r="E215" s="58"/>
      <c r="F215" s="42"/>
      <c r="G215" s="42"/>
      <c r="H215" s="127"/>
      <c r="I215" s="42"/>
      <c r="J215" s="42"/>
      <c r="K215" s="42"/>
      <c r="L215" s="42"/>
      <c r="M215" s="91"/>
      <c r="N215" s="72"/>
      <c r="O215" s="42"/>
    </row>
    <row r="216" spans="2:15" x14ac:dyDescent="0.3">
      <c r="B216" s="1"/>
      <c r="C216" s="1"/>
      <c r="D216" s="59"/>
      <c r="E216" s="59"/>
      <c r="F216" s="1"/>
      <c r="G216" s="1"/>
      <c r="H216" s="128"/>
      <c r="I216" s="1"/>
      <c r="J216" s="1"/>
      <c r="K216" s="1"/>
      <c r="L216" s="1"/>
      <c r="M216" s="92"/>
      <c r="N216" s="73"/>
      <c r="O216" s="1"/>
    </row>
    <row r="217" spans="2:15" x14ac:dyDescent="0.3">
      <c r="B217" s="1"/>
      <c r="C217" s="1"/>
      <c r="D217" s="59"/>
      <c r="E217" s="59"/>
      <c r="F217" s="1"/>
      <c r="G217" s="1"/>
      <c r="H217" s="128"/>
      <c r="I217" s="1"/>
      <c r="J217" s="1"/>
      <c r="K217" s="1"/>
      <c r="L217" s="1"/>
      <c r="M217" s="92"/>
      <c r="N217" s="73"/>
      <c r="O217" s="1"/>
    </row>
    <row r="218" spans="2:15" x14ac:dyDescent="0.3">
      <c r="B218" s="1"/>
      <c r="C218" s="1"/>
      <c r="D218" s="59"/>
      <c r="E218" s="59"/>
      <c r="F218" s="1"/>
      <c r="G218" s="1"/>
      <c r="H218" s="128"/>
      <c r="I218" s="1"/>
      <c r="J218" s="1"/>
      <c r="K218" s="1"/>
      <c r="L218" s="1"/>
      <c r="M218" s="92"/>
      <c r="N218" s="73"/>
      <c r="O218" s="1"/>
    </row>
    <row r="219" spans="2:15" x14ac:dyDescent="0.3">
      <c r="B219" s="1"/>
      <c r="C219" s="1"/>
      <c r="D219" s="59"/>
      <c r="E219" s="59"/>
      <c r="F219" s="1"/>
      <c r="G219" s="1"/>
      <c r="H219" s="128"/>
      <c r="I219" s="1"/>
      <c r="J219" s="1"/>
      <c r="K219" s="1"/>
      <c r="L219" s="1"/>
      <c r="M219" s="92"/>
      <c r="N219" s="73"/>
      <c r="O219" s="1"/>
    </row>
    <row r="220" spans="2:15" x14ac:dyDescent="0.3">
      <c r="B220" s="1"/>
      <c r="C220" s="1"/>
      <c r="D220" s="59"/>
      <c r="E220" s="59"/>
      <c r="F220" s="1"/>
      <c r="G220" s="1"/>
      <c r="H220" s="128"/>
      <c r="I220" s="1"/>
      <c r="J220" s="1"/>
      <c r="K220" s="1"/>
      <c r="L220" s="1"/>
      <c r="M220" s="92"/>
      <c r="N220" s="73"/>
      <c r="O220" s="1"/>
    </row>
    <row r="221" spans="2:15" x14ac:dyDescent="0.3">
      <c r="B221" s="1"/>
      <c r="C221" s="1"/>
      <c r="D221" s="59"/>
      <c r="E221" s="59"/>
      <c r="F221" s="1"/>
      <c r="G221" s="1"/>
      <c r="H221" s="128"/>
      <c r="I221" s="1"/>
      <c r="J221" s="1"/>
      <c r="K221" s="1"/>
      <c r="L221" s="1"/>
      <c r="M221" s="92"/>
      <c r="N221" s="73"/>
      <c r="O221" s="1"/>
    </row>
    <row r="222" spans="2:15" x14ac:dyDescent="0.3">
      <c r="B222" s="1"/>
      <c r="C222" s="1"/>
      <c r="D222" s="59"/>
      <c r="E222" s="59"/>
      <c r="F222" s="1"/>
      <c r="G222" s="1"/>
      <c r="H222" s="128"/>
      <c r="I222" s="1"/>
      <c r="J222" s="1"/>
      <c r="K222" s="1"/>
      <c r="L222" s="1"/>
      <c r="M222" s="92"/>
      <c r="N222" s="73"/>
      <c r="O222" s="1"/>
    </row>
    <row r="223" spans="2:15" x14ac:dyDescent="0.3">
      <c r="B223" s="1"/>
      <c r="C223" s="1"/>
      <c r="D223" s="59"/>
      <c r="E223" s="59"/>
      <c r="F223" s="1"/>
      <c r="G223" s="1"/>
      <c r="H223" s="128"/>
      <c r="I223" s="1"/>
      <c r="J223" s="1"/>
      <c r="K223" s="1"/>
      <c r="L223" s="1"/>
      <c r="M223" s="92"/>
      <c r="N223" s="73"/>
      <c r="O223" s="1"/>
    </row>
    <row r="224" spans="2:15" x14ac:dyDescent="0.3">
      <c r="B224" s="1"/>
      <c r="C224" s="1"/>
      <c r="D224" s="59"/>
      <c r="E224" s="59"/>
      <c r="F224" s="1"/>
      <c r="G224" s="1"/>
      <c r="H224" s="128"/>
      <c r="I224" s="1"/>
      <c r="J224" s="1"/>
      <c r="K224" s="1"/>
      <c r="L224" s="1"/>
      <c r="M224" s="92"/>
      <c r="N224" s="73"/>
      <c r="O224" s="1"/>
    </row>
    <row r="225" spans="2:15" x14ac:dyDescent="0.3">
      <c r="B225" s="1"/>
      <c r="C225" s="1"/>
      <c r="D225" s="59"/>
      <c r="E225" s="59"/>
      <c r="F225" s="1"/>
      <c r="G225" s="1"/>
      <c r="H225" s="128"/>
      <c r="I225" s="1"/>
      <c r="J225" s="1"/>
      <c r="K225" s="1"/>
      <c r="L225" s="1"/>
      <c r="M225" s="92"/>
      <c r="N225" s="73"/>
      <c r="O225" s="1"/>
    </row>
    <row r="226" spans="2:15" x14ac:dyDescent="0.3">
      <c r="B226" s="1"/>
      <c r="C226" s="1"/>
      <c r="D226" s="59"/>
      <c r="E226" s="59"/>
      <c r="F226" s="1"/>
      <c r="G226" s="1"/>
      <c r="H226" s="128"/>
      <c r="I226" s="1"/>
      <c r="J226" s="1"/>
      <c r="K226" s="1"/>
      <c r="L226" s="1"/>
      <c r="M226" s="92"/>
      <c r="N226" s="73"/>
      <c r="O226" s="1"/>
    </row>
    <row r="227" spans="2:15" x14ac:dyDescent="0.3">
      <c r="B227" s="1"/>
      <c r="C227" s="1"/>
      <c r="D227" s="59"/>
      <c r="E227" s="59"/>
      <c r="F227" s="1"/>
      <c r="G227" s="1"/>
      <c r="H227" s="128"/>
      <c r="I227" s="1"/>
      <c r="J227" s="1"/>
      <c r="K227" s="1"/>
      <c r="L227" s="1"/>
      <c r="M227" s="92"/>
      <c r="N227" s="73"/>
      <c r="O227" s="1"/>
    </row>
    <row r="228" spans="2:15" x14ac:dyDescent="0.3">
      <c r="B228" s="1"/>
      <c r="C228" s="1"/>
      <c r="D228" s="59"/>
      <c r="E228" s="59"/>
      <c r="F228" s="1"/>
      <c r="G228" s="1"/>
      <c r="H228" s="128"/>
      <c r="I228" s="1"/>
      <c r="J228" s="1"/>
      <c r="K228" s="1"/>
      <c r="L228" s="1"/>
      <c r="M228" s="92"/>
      <c r="N228" s="73"/>
      <c r="O228" s="1"/>
    </row>
    <row r="229" spans="2:15" x14ac:dyDescent="0.3">
      <c r="B229" s="1"/>
      <c r="C229" s="1"/>
      <c r="D229" s="59"/>
      <c r="E229" s="59"/>
      <c r="F229" s="1"/>
      <c r="G229" s="1"/>
      <c r="H229" s="128"/>
      <c r="I229" s="1"/>
      <c r="J229" s="1"/>
      <c r="K229" s="1"/>
      <c r="L229" s="1"/>
      <c r="M229" s="92"/>
      <c r="N229" s="73"/>
      <c r="O229" s="1"/>
    </row>
    <row r="230" spans="2:15" x14ac:dyDescent="0.3">
      <c r="B230" s="1"/>
      <c r="C230" s="1"/>
      <c r="D230" s="59"/>
      <c r="E230" s="59"/>
      <c r="F230" s="1"/>
      <c r="G230" s="1"/>
      <c r="H230" s="128"/>
      <c r="I230" s="1"/>
      <c r="J230" s="1"/>
      <c r="K230" s="1"/>
      <c r="L230" s="1"/>
      <c r="M230" s="92"/>
      <c r="N230" s="73"/>
      <c r="O230" s="1"/>
    </row>
    <row r="231" spans="2:15" x14ac:dyDescent="0.3">
      <c r="B231" s="1"/>
      <c r="C231" s="1"/>
      <c r="D231" s="59"/>
      <c r="E231" s="59"/>
      <c r="F231" s="1"/>
      <c r="G231" s="1"/>
      <c r="H231" s="128"/>
      <c r="I231" s="1"/>
      <c r="J231" s="1"/>
      <c r="K231" s="1"/>
      <c r="L231" s="1"/>
      <c r="M231" s="92"/>
      <c r="N231" s="73"/>
      <c r="O231" s="1"/>
    </row>
    <row r="232" spans="2:15" x14ac:dyDescent="0.3">
      <c r="B232" s="1"/>
      <c r="C232" s="1"/>
      <c r="D232" s="59"/>
      <c r="E232" s="59"/>
      <c r="F232" s="1"/>
      <c r="G232" s="1"/>
      <c r="H232" s="128"/>
      <c r="I232" s="1"/>
      <c r="J232" s="1"/>
      <c r="K232" s="1"/>
      <c r="L232" s="1"/>
      <c r="M232" s="92"/>
      <c r="N232" s="73"/>
      <c r="O232" s="1"/>
    </row>
    <row r="233" spans="2:15" x14ac:dyDescent="0.3">
      <c r="B233" s="1"/>
      <c r="C233" s="1"/>
      <c r="D233" s="59"/>
      <c r="E233" s="59"/>
      <c r="F233" s="1"/>
      <c r="G233" s="1"/>
      <c r="H233" s="128"/>
      <c r="I233" s="1"/>
      <c r="J233" s="1"/>
      <c r="K233" s="1"/>
      <c r="L233" s="1"/>
      <c r="M233" s="92"/>
      <c r="N233" s="73"/>
      <c r="O233" s="1"/>
    </row>
    <row r="234" spans="2:15" x14ac:dyDescent="0.3">
      <c r="B234" s="1"/>
      <c r="C234" s="1"/>
      <c r="D234" s="59"/>
      <c r="E234" s="59"/>
      <c r="F234" s="1"/>
      <c r="G234" s="1"/>
      <c r="H234" s="128"/>
      <c r="I234" s="1"/>
      <c r="J234" s="1"/>
      <c r="K234" s="1"/>
      <c r="L234" s="1"/>
      <c r="M234" s="92"/>
      <c r="N234" s="73"/>
      <c r="O234" s="1"/>
    </row>
    <row r="235" spans="2:15" x14ac:dyDescent="0.3">
      <c r="B235" s="1"/>
      <c r="C235" s="1"/>
      <c r="D235" s="59"/>
      <c r="E235" s="59"/>
      <c r="F235" s="1"/>
      <c r="G235" s="1"/>
      <c r="H235" s="128"/>
      <c r="I235" s="1"/>
      <c r="J235" s="1"/>
      <c r="K235" s="1"/>
      <c r="L235" s="1"/>
      <c r="M235" s="92"/>
      <c r="N235" s="73"/>
      <c r="O235" s="1"/>
    </row>
    <row r="236" spans="2:15" x14ac:dyDescent="0.3">
      <c r="B236" s="1"/>
      <c r="C236" s="1"/>
      <c r="D236" s="59"/>
      <c r="E236" s="59"/>
      <c r="F236" s="1"/>
      <c r="G236" s="1"/>
      <c r="H236" s="128"/>
      <c r="I236" s="1"/>
      <c r="J236" s="1"/>
      <c r="K236" s="1"/>
      <c r="L236" s="1"/>
      <c r="M236" s="92"/>
      <c r="N236" s="73"/>
      <c r="O236" s="1"/>
    </row>
    <row r="237" spans="2:15" x14ac:dyDescent="0.3">
      <c r="B237" s="1"/>
      <c r="C237" s="1"/>
      <c r="D237" s="59"/>
      <c r="E237" s="59"/>
      <c r="F237" s="1"/>
      <c r="G237" s="1"/>
      <c r="H237" s="128"/>
      <c r="I237" s="1"/>
      <c r="J237" s="1"/>
      <c r="K237" s="1"/>
      <c r="L237" s="1"/>
      <c r="M237" s="92"/>
      <c r="N237" s="73"/>
      <c r="O237" s="1"/>
    </row>
    <row r="238" spans="2:15" x14ac:dyDescent="0.3">
      <c r="B238" s="1"/>
      <c r="C238" s="1"/>
      <c r="D238" s="59"/>
      <c r="E238" s="59"/>
      <c r="F238" s="1"/>
      <c r="G238" s="1"/>
      <c r="H238" s="128"/>
      <c r="I238" s="1"/>
      <c r="J238" s="1"/>
      <c r="K238" s="1"/>
      <c r="L238" s="1"/>
      <c r="M238" s="92"/>
      <c r="N238" s="73"/>
      <c r="O238" s="1"/>
    </row>
    <row r="239" spans="2:15" x14ac:dyDescent="0.3">
      <c r="B239" s="1"/>
      <c r="C239" s="1"/>
      <c r="D239" s="59"/>
      <c r="E239" s="59"/>
      <c r="F239" s="1"/>
      <c r="G239" s="1"/>
      <c r="H239" s="128"/>
      <c r="I239" s="1"/>
      <c r="J239" s="1"/>
      <c r="K239" s="1"/>
      <c r="L239" s="1"/>
      <c r="M239" s="92"/>
      <c r="N239" s="73"/>
      <c r="O239" s="1"/>
    </row>
    <row r="240" spans="2:15" x14ac:dyDescent="0.3">
      <c r="B240" s="1"/>
      <c r="C240" s="1"/>
      <c r="D240" s="59"/>
      <c r="E240" s="59"/>
      <c r="F240" s="1"/>
      <c r="G240" s="1"/>
      <c r="H240" s="128"/>
      <c r="I240" s="1"/>
      <c r="J240" s="1"/>
      <c r="K240" s="1"/>
      <c r="L240" s="1"/>
      <c r="M240" s="92"/>
      <c r="N240" s="73"/>
      <c r="O240" s="1"/>
    </row>
    <row r="241" spans="2:15" x14ac:dyDescent="0.3">
      <c r="B241" s="1"/>
      <c r="C241" s="1"/>
      <c r="D241" s="59"/>
      <c r="E241" s="59"/>
      <c r="F241" s="1"/>
      <c r="G241" s="1"/>
      <c r="H241" s="128"/>
      <c r="I241" s="1"/>
      <c r="J241" s="1"/>
      <c r="K241" s="1"/>
      <c r="L241" s="1"/>
      <c r="M241" s="92"/>
      <c r="N241" s="73"/>
      <c r="O241" s="1"/>
    </row>
    <row r="242" spans="2:15" x14ac:dyDescent="0.3">
      <c r="B242" s="1"/>
      <c r="C242" s="1"/>
      <c r="D242" s="59"/>
      <c r="E242" s="59"/>
      <c r="F242" s="1"/>
      <c r="G242" s="1"/>
      <c r="H242" s="128"/>
      <c r="I242" s="1"/>
      <c r="J242" s="1"/>
      <c r="K242" s="1"/>
      <c r="L242" s="1"/>
      <c r="M242" s="92"/>
      <c r="N242" s="73"/>
      <c r="O242" s="1"/>
    </row>
    <row r="243" spans="2:15" x14ac:dyDescent="0.3">
      <c r="B243" s="1"/>
      <c r="C243" s="1"/>
      <c r="D243" s="59"/>
      <c r="E243" s="59"/>
      <c r="F243" s="1"/>
      <c r="G243" s="1"/>
      <c r="H243" s="128"/>
      <c r="I243" s="1"/>
      <c r="J243" s="1"/>
      <c r="K243" s="1"/>
      <c r="L243" s="1"/>
      <c r="M243" s="92"/>
      <c r="N243" s="73"/>
      <c r="O243" s="1"/>
    </row>
    <row r="244" spans="2:15" x14ac:dyDescent="0.3">
      <c r="B244" s="1"/>
      <c r="C244" s="1"/>
      <c r="D244" s="59"/>
      <c r="E244" s="59"/>
      <c r="F244" s="1"/>
      <c r="G244" s="1"/>
      <c r="H244" s="128"/>
      <c r="I244" s="1"/>
      <c r="J244" s="1"/>
      <c r="K244" s="1"/>
      <c r="L244" s="1"/>
      <c r="M244" s="92"/>
      <c r="N244" s="73"/>
      <c r="O244" s="1"/>
    </row>
    <row r="245" spans="2:15" x14ac:dyDescent="0.3">
      <c r="B245" s="1"/>
      <c r="C245" s="1"/>
      <c r="D245" s="59"/>
      <c r="E245" s="59"/>
      <c r="F245" s="1"/>
      <c r="G245" s="1"/>
      <c r="H245" s="128"/>
      <c r="I245" s="1"/>
      <c r="J245" s="1"/>
      <c r="K245" s="1"/>
      <c r="L245" s="1"/>
      <c r="M245" s="92"/>
      <c r="N245" s="73"/>
      <c r="O245" s="1"/>
    </row>
    <row r="246" spans="2:15" x14ac:dyDescent="0.3">
      <c r="B246" s="1"/>
      <c r="C246" s="1"/>
      <c r="D246" s="59"/>
      <c r="E246" s="59"/>
      <c r="F246" s="1"/>
      <c r="G246" s="1"/>
      <c r="H246" s="128"/>
      <c r="I246" s="1"/>
      <c r="J246" s="1"/>
      <c r="K246" s="1"/>
      <c r="L246" s="1"/>
      <c r="M246" s="92"/>
      <c r="N246" s="73"/>
      <c r="O246" s="1"/>
    </row>
    <row r="247" spans="2:15" x14ac:dyDescent="0.3">
      <c r="B247" s="1"/>
      <c r="C247" s="1"/>
      <c r="D247" s="59"/>
      <c r="E247" s="59"/>
      <c r="F247" s="1"/>
      <c r="G247" s="1"/>
      <c r="H247" s="128"/>
      <c r="I247" s="1"/>
      <c r="J247" s="1"/>
      <c r="K247" s="1"/>
      <c r="L247" s="1"/>
      <c r="M247" s="92"/>
      <c r="N247" s="73"/>
      <c r="O247" s="1"/>
    </row>
    <row r="248" spans="2:15" x14ac:dyDescent="0.3">
      <c r="B248" s="1"/>
      <c r="C248" s="1"/>
      <c r="D248" s="59"/>
      <c r="E248" s="59"/>
      <c r="F248" s="1"/>
      <c r="G248" s="1"/>
      <c r="H248" s="128"/>
      <c r="I248" s="1"/>
      <c r="J248" s="1"/>
      <c r="K248" s="1"/>
      <c r="L248" s="1"/>
      <c r="M248" s="92"/>
      <c r="N248" s="73"/>
      <c r="O248" s="1"/>
    </row>
    <row r="249" spans="2:15" x14ac:dyDescent="0.3">
      <c r="B249" s="1"/>
      <c r="C249" s="1"/>
      <c r="D249" s="59"/>
      <c r="E249" s="59"/>
      <c r="F249" s="1"/>
      <c r="G249" s="1"/>
      <c r="H249" s="128"/>
      <c r="I249" s="1"/>
      <c r="J249" s="1"/>
      <c r="K249" s="1"/>
      <c r="L249" s="1"/>
      <c r="M249" s="92"/>
      <c r="N249" s="73"/>
      <c r="O249" s="1"/>
    </row>
    <row r="250" spans="2:15" x14ac:dyDescent="0.3">
      <c r="B250" s="1"/>
      <c r="C250" s="1"/>
      <c r="D250" s="59"/>
      <c r="E250" s="59"/>
      <c r="F250" s="1"/>
      <c r="G250" s="1"/>
      <c r="H250" s="128"/>
      <c r="I250" s="1"/>
      <c r="J250" s="1"/>
      <c r="K250" s="1"/>
      <c r="L250" s="1"/>
      <c r="M250" s="92"/>
      <c r="N250" s="73"/>
      <c r="O250" s="1"/>
    </row>
    <row r="251" spans="2:15" x14ac:dyDescent="0.3">
      <c r="B251" s="1"/>
      <c r="C251" s="1"/>
      <c r="D251" s="59"/>
      <c r="E251" s="59"/>
      <c r="F251" s="1"/>
      <c r="G251" s="1"/>
      <c r="H251" s="128"/>
      <c r="I251" s="1"/>
      <c r="J251" s="1"/>
      <c r="K251" s="1"/>
      <c r="L251" s="1"/>
      <c r="M251" s="92"/>
      <c r="N251" s="73"/>
      <c r="O251" s="1"/>
    </row>
    <row r="252" spans="2:15" x14ac:dyDescent="0.3">
      <c r="B252" s="1"/>
      <c r="C252" s="1"/>
      <c r="D252" s="59"/>
      <c r="E252" s="59"/>
      <c r="F252" s="1"/>
      <c r="G252" s="1"/>
      <c r="H252" s="128"/>
      <c r="I252" s="1"/>
      <c r="J252" s="1"/>
      <c r="K252" s="1"/>
      <c r="L252" s="1"/>
      <c r="M252" s="92"/>
      <c r="N252" s="73"/>
      <c r="O252" s="1"/>
    </row>
    <row r="253" spans="2:15" x14ac:dyDescent="0.3">
      <c r="B253" s="1"/>
      <c r="C253" s="1"/>
      <c r="D253" s="59"/>
      <c r="E253" s="59"/>
      <c r="F253" s="1"/>
      <c r="G253" s="1"/>
      <c r="H253" s="128"/>
      <c r="I253" s="1"/>
      <c r="J253" s="1"/>
      <c r="K253" s="1"/>
      <c r="L253" s="1"/>
      <c r="M253" s="92"/>
      <c r="N253" s="73"/>
      <c r="O253" s="1"/>
    </row>
    <row r="254" spans="2:15" x14ac:dyDescent="0.3">
      <c r="B254" s="1"/>
      <c r="C254" s="1"/>
      <c r="D254" s="59"/>
      <c r="E254" s="59"/>
      <c r="F254" s="1"/>
      <c r="G254" s="1"/>
      <c r="H254" s="128"/>
      <c r="I254" s="1"/>
      <c r="J254" s="1"/>
      <c r="K254" s="1"/>
      <c r="L254" s="1"/>
      <c r="M254" s="92"/>
      <c r="N254" s="73"/>
      <c r="O254" s="1"/>
    </row>
    <row r="255" spans="2:15" x14ac:dyDescent="0.3">
      <c r="B255" s="1"/>
      <c r="C255" s="1"/>
      <c r="D255" s="59"/>
      <c r="E255" s="59"/>
      <c r="F255" s="1"/>
      <c r="G255" s="1"/>
      <c r="H255" s="128"/>
      <c r="I255" s="1"/>
      <c r="J255" s="1"/>
      <c r="K255" s="1"/>
      <c r="L255" s="1"/>
      <c r="M255" s="92"/>
      <c r="N255" s="73"/>
      <c r="O255" s="1"/>
    </row>
    <row r="256" spans="2:15" x14ac:dyDescent="0.3">
      <c r="B256" s="1"/>
      <c r="C256" s="1"/>
      <c r="D256" s="59"/>
      <c r="E256" s="59"/>
      <c r="F256" s="1"/>
      <c r="G256" s="1"/>
      <c r="H256" s="128"/>
      <c r="I256" s="1"/>
      <c r="J256" s="1"/>
      <c r="K256" s="1"/>
      <c r="L256" s="1"/>
      <c r="M256" s="92"/>
      <c r="N256" s="73"/>
      <c r="O256" s="1"/>
    </row>
    <row r="257" spans="2:15" x14ac:dyDescent="0.3">
      <c r="B257" s="1"/>
      <c r="C257" s="1"/>
      <c r="D257" s="59"/>
      <c r="E257" s="59"/>
      <c r="F257" s="1"/>
      <c r="G257" s="1"/>
      <c r="H257" s="128"/>
      <c r="I257" s="1"/>
      <c r="J257" s="1"/>
      <c r="K257" s="1"/>
      <c r="L257" s="1"/>
      <c r="M257" s="92"/>
      <c r="N257" s="73"/>
      <c r="O257" s="1"/>
    </row>
    <row r="258" spans="2:15" x14ac:dyDescent="0.3">
      <c r="B258" s="1"/>
      <c r="C258" s="1"/>
      <c r="D258" s="59"/>
      <c r="E258" s="59"/>
      <c r="F258" s="1"/>
      <c r="G258" s="1"/>
      <c r="H258" s="128"/>
      <c r="I258" s="1"/>
      <c r="J258" s="1"/>
      <c r="K258" s="1"/>
      <c r="L258" s="1"/>
      <c r="M258" s="92"/>
      <c r="N258" s="73"/>
      <c r="O258" s="1"/>
    </row>
    <row r="259" spans="2:15" x14ac:dyDescent="0.3">
      <c r="B259" s="1"/>
      <c r="C259" s="1"/>
      <c r="D259" s="59"/>
      <c r="E259" s="59"/>
      <c r="F259" s="1"/>
      <c r="G259" s="1"/>
      <c r="H259" s="128"/>
      <c r="I259" s="1"/>
      <c r="J259" s="1"/>
      <c r="K259" s="1"/>
      <c r="L259" s="1"/>
      <c r="M259" s="92"/>
      <c r="N259" s="73"/>
      <c r="O259" s="1"/>
    </row>
    <row r="260" spans="2:15" x14ac:dyDescent="0.3">
      <c r="B260" s="1"/>
      <c r="C260" s="1"/>
      <c r="D260" s="59"/>
      <c r="E260" s="59"/>
      <c r="F260" s="1"/>
      <c r="G260" s="1"/>
      <c r="H260" s="128"/>
      <c r="I260" s="1"/>
      <c r="J260" s="1"/>
      <c r="K260" s="1"/>
      <c r="L260" s="1"/>
      <c r="M260" s="92"/>
      <c r="N260" s="73"/>
      <c r="O260" s="1"/>
    </row>
    <row r="261" spans="2:15" x14ac:dyDescent="0.3">
      <c r="B261" s="1"/>
      <c r="C261" s="1"/>
      <c r="D261" s="59"/>
      <c r="E261" s="59"/>
      <c r="F261" s="1"/>
      <c r="G261" s="1"/>
      <c r="H261" s="128"/>
      <c r="I261" s="1"/>
      <c r="J261" s="1"/>
      <c r="K261" s="1"/>
      <c r="L261" s="1"/>
      <c r="M261" s="92"/>
      <c r="N261" s="73"/>
      <c r="O261" s="1"/>
    </row>
    <row r="262" spans="2:15" x14ac:dyDescent="0.3">
      <c r="B262" s="1"/>
      <c r="C262" s="1"/>
      <c r="D262" s="59"/>
      <c r="E262" s="59"/>
      <c r="F262" s="1"/>
      <c r="G262" s="1"/>
      <c r="H262" s="128"/>
      <c r="I262" s="1"/>
      <c r="J262" s="1"/>
      <c r="K262" s="1"/>
      <c r="L262" s="1"/>
      <c r="M262" s="92"/>
      <c r="N262" s="73"/>
      <c r="O262" s="1"/>
    </row>
    <row r="263" spans="2:15" x14ac:dyDescent="0.3">
      <c r="B263" s="1"/>
      <c r="C263" s="1"/>
      <c r="D263" s="59"/>
      <c r="E263" s="59"/>
      <c r="F263" s="1"/>
      <c r="G263" s="1"/>
      <c r="H263" s="128"/>
      <c r="I263" s="1"/>
      <c r="J263" s="1"/>
      <c r="K263" s="1"/>
      <c r="L263" s="1"/>
      <c r="M263" s="92"/>
      <c r="N263" s="73"/>
      <c r="O263" s="1"/>
    </row>
    <row r="264" spans="2:15" x14ac:dyDescent="0.3">
      <c r="B264" s="1"/>
      <c r="C264" s="1"/>
      <c r="D264" s="59"/>
      <c r="E264" s="59"/>
      <c r="F264" s="1"/>
      <c r="G264" s="1"/>
      <c r="H264" s="128"/>
      <c r="I264" s="1"/>
      <c r="J264" s="1"/>
      <c r="K264" s="1"/>
      <c r="L264" s="1"/>
      <c r="M264" s="92"/>
      <c r="N264" s="73"/>
      <c r="O264" s="1"/>
    </row>
    <row r="265" spans="2:15" x14ac:dyDescent="0.3">
      <c r="B265" s="1"/>
      <c r="C265" s="1"/>
      <c r="D265" s="59"/>
      <c r="E265" s="59"/>
      <c r="F265" s="1"/>
      <c r="G265" s="1"/>
      <c r="H265" s="128"/>
      <c r="I265" s="1"/>
      <c r="J265" s="1"/>
      <c r="K265" s="1"/>
      <c r="L265" s="1"/>
      <c r="M265" s="92"/>
      <c r="N265" s="73"/>
      <c r="O265" s="1"/>
    </row>
    <row r="266" spans="2:15" x14ac:dyDescent="0.3">
      <c r="B266" s="1"/>
      <c r="C266" s="1"/>
      <c r="D266" s="59"/>
      <c r="E266" s="59"/>
      <c r="F266" s="1"/>
      <c r="G266" s="1"/>
      <c r="H266" s="128"/>
      <c r="I266" s="1"/>
      <c r="J266" s="1"/>
      <c r="K266" s="1"/>
      <c r="L266" s="1"/>
      <c r="M266" s="92"/>
      <c r="N266" s="73"/>
      <c r="O266" s="1"/>
    </row>
    <row r="267" spans="2:15" x14ac:dyDescent="0.3">
      <c r="B267" s="1"/>
      <c r="C267" s="1"/>
      <c r="D267" s="59"/>
      <c r="E267" s="59"/>
      <c r="F267" s="1"/>
      <c r="G267" s="1"/>
      <c r="H267" s="128"/>
      <c r="I267" s="1"/>
      <c r="J267" s="1"/>
      <c r="K267" s="1"/>
      <c r="L267" s="1"/>
      <c r="M267" s="92"/>
      <c r="N267" s="73"/>
      <c r="O267" s="1"/>
    </row>
    <row r="268" spans="2:15" x14ac:dyDescent="0.3">
      <c r="B268" s="1"/>
      <c r="C268" s="1"/>
      <c r="D268" s="59"/>
      <c r="E268" s="59"/>
      <c r="F268" s="1"/>
      <c r="G268" s="1"/>
      <c r="H268" s="128"/>
      <c r="I268" s="1"/>
      <c r="J268" s="1"/>
      <c r="K268" s="1"/>
      <c r="L268" s="1"/>
      <c r="M268" s="92"/>
      <c r="N268" s="73"/>
      <c r="O268" s="1"/>
    </row>
    <row r="269" spans="2:15" x14ac:dyDescent="0.3">
      <c r="B269" s="1"/>
      <c r="C269" s="1"/>
      <c r="D269" s="59"/>
      <c r="E269" s="59"/>
      <c r="F269" s="1"/>
      <c r="G269" s="1"/>
      <c r="H269" s="128"/>
      <c r="I269" s="1"/>
      <c r="J269" s="1"/>
      <c r="K269" s="1"/>
      <c r="L269" s="1"/>
      <c r="M269" s="92"/>
      <c r="N269" s="73"/>
      <c r="O269" s="1"/>
    </row>
    <row r="270" spans="2:15" x14ac:dyDescent="0.3">
      <c r="B270" s="1"/>
      <c r="C270" s="1"/>
      <c r="D270" s="59"/>
      <c r="E270" s="59"/>
      <c r="F270" s="1"/>
      <c r="G270" s="1"/>
      <c r="H270" s="128"/>
      <c r="I270" s="1"/>
      <c r="J270" s="1"/>
      <c r="K270" s="1"/>
      <c r="L270" s="1"/>
      <c r="M270" s="92"/>
      <c r="N270" s="73"/>
      <c r="O270" s="1"/>
    </row>
    <row r="271" spans="2:15" x14ac:dyDescent="0.3">
      <c r="B271" s="1"/>
      <c r="C271" s="1"/>
      <c r="D271" s="59"/>
      <c r="E271" s="59"/>
      <c r="F271" s="1"/>
      <c r="G271" s="1"/>
      <c r="H271" s="128"/>
      <c r="I271" s="1"/>
      <c r="J271" s="1"/>
      <c r="K271" s="1"/>
      <c r="L271" s="1"/>
      <c r="M271" s="92"/>
      <c r="N271" s="73"/>
      <c r="O271" s="1"/>
    </row>
    <row r="272" spans="2:15" x14ac:dyDescent="0.3">
      <c r="B272" s="1"/>
      <c r="C272" s="1"/>
      <c r="D272" s="59"/>
      <c r="E272" s="59"/>
      <c r="F272" s="1"/>
      <c r="G272" s="1"/>
      <c r="H272" s="128"/>
      <c r="I272" s="1"/>
      <c r="J272" s="1"/>
      <c r="K272" s="1"/>
      <c r="L272" s="1"/>
      <c r="M272" s="92"/>
      <c r="N272" s="73"/>
      <c r="O272" s="1"/>
    </row>
    <row r="273" spans="2:15" x14ac:dyDescent="0.3">
      <c r="B273" s="1"/>
      <c r="C273" s="1"/>
      <c r="D273" s="59"/>
      <c r="E273" s="59"/>
      <c r="F273" s="1"/>
      <c r="G273" s="1"/>
      <c r="H273" s="128"/>
      <c r="I273" s="1"/>
      <c r="J273" s="1"/>
      <c r="K273" s="1"/>
      <c r="L273" s="1"/>
      <c r="M273" s="92"/>
      <c r="N273" s="73"/>
      <c r="O273" s="1"/>
    </row>
    <row r="274" spans="2:15" x14ac:dyDescent="0.3">
      <c r="B274" s="1"/>
      <c r="C274" s="1"/>
      <c r="D274" s="59"/>
      <c r="E274" s="59"/>
      <c r="F274" s="1"/>
      <c r="G274" s="1"/>
      <c r="H274" s="128"/>
      <c r="I274" s="1"/>
      <c r="J274" s="1"/>
      <c r="K274" s="1"/>
      <c r="L274" s="1"/>
      <c r="M274" s="92"/>
      <c r="N274" s="73"/>
      <c r="O274" s="1"/>
    </row>
    <row r="275" spans="2:15" x14ac:dyDescent="0.3">
      <c r="B275" s="1"/>
      <c r="C275" s="1"/>
      <c r="D275" s="59"/>
      <c r="E275" s="59"/>
      <c r="F275" s="1"/>
      <c r="G275" s="1"/>
      <c r="H275" s="128"/>
      <c r="I275" s="1"/>
      <c r="J275" s="1"/>
      <c r="K275" s="1"/>
      <c r="L275" s="1"/>
      <c r="M275" s="92"/>
      <c r="N275" s="73"/>
      <c r="O275" s="1"/>
    </row>
    <row r="276" spans="2:15" x14ac:dyDescent="0.3">
      <c r="B276" s="1"/>
      <c r="C276" s="1"/>
      <c r="D276" s="59"/>
      <c r="E276" s="59"/>
      <c r="F276" s="1"/>
      <c r="G276" s="1"/>
      <c r="H276" s="128"/>
      <c r="I276" s="1"/>
      <c r="J276" s="1"/>
      <c r="K276" s="1"/>
      <c r="L276" s="1"/>
      <c r="M276" s="92"/>
      <c r="N276" s="73"/>
      <c r="O276" s="1"/>
    </row>
    <row r="277" spans="2:15" x14ac:dyDescent="0.3">
      <c r="B277" s="1"/>
      <c r="C277" s="1"/>
      <c r="D277" s="59"/>
      <c r="E277" s="59"/>
      <c r="F277" s="1"/>
      <c r="G277" s="1"/>
      <c r="H277" s="128"/>
      <c r="I277" s="1"/>
      <c r="J277" s="1"/>
      <c r="K277" s="1"/>
      <c r="L277" s="1"/>
      <c r="M277" s="92"/>
      <c r="N277" s="73"/>
      <c r="O277" s="1"/>
    </row>
    <row r="278" spans="2:15" x14ac:dyDescent="0.3">
      <c r="B278" s="1"/>
      <c r="C278" s="1"/>
      <c r="D278" s="59"/>
      <c r="E278" s="59"/>
      <c r="F278" s="1"/>
      <c r="G278" s="1"/>
      <c r="H278" s="128"/>
      <c r="I278" s="1"/>
      <c r="J278" s="1"/>
      <c r="K278" s="1"/>
      <c r="L278" s="1"/>
      <c r="M278" s="92"/>
      <c r="N278" s="73"/>
      <c r="O278" s="1"/>
    </row>
    <row r="279" spans="2:15" x14ac:dyDescent="0.3">
      <c r="B279" s="1"/>
      <c r="C279" s="1"/>
      <c r="D279" s="59"/>
      <c r="E279" s="59"/>
      <c r="F279" s="1"/>
      <c r="G279" s="1"/>
      <c r="H279" s="128"/>
      <c r="I279" s="1"/>
      <c r="J279" s="1"/>
      <c r="K279" s="1"/>
      <c r="L279" s="1"/>
      <c r="M279" s="92"/>
      <c r="N279" s="73"/>
      <c r="O279" s="1"/>
    </row>
    <row r="280" spans="2:15" x14ac:dyDescent="0.3">
      <c r="B280" s="1"/>
      <c r="C280" s="1"/>
      <c r="D280" s="59"/>
      <c r="E280" s="59"/>
      <c r="F280" s="1"/>
      <c r="G280" s="1"/>
      <c r="H280" s="128"/>
      <c r="I280" s="1"/>
      <c r="J280" s="1"/>
      <c r="K280" s="1"/>
      <c r="L280" s="1"/>
      <c r="M280" s="92"/>
      <c r="N280" s="73"/>
      <c r="O280" s="1"/>
    </row>
    <row r="281" spans="2:15" x14ac:dyDescent="0.3">
      <c r="B281" s="1"/>
      <c r="C281" s="1"/>
      <c r="D281" s="59"/>
      <c r="E281" s="59"/>
      <c r="F281" s="1"/>
      <c r="G281" s="1"/>
      <c r="H281" s="128"/>
      <c r="I281" s="1"/>
      <c r="J281" s="1"/>
      <c r="K281" s="1"/>
      <c r="L281" s="1"/>
      <c r="M281" s="92"/>
      <c r="N281" s="73"/>
      <c r="O281" s="1"/>
    </row>
    <row r="282" spans="2:15" x14ac:dyDescent="0.3">
      <c r="B282" s="1"/>
      <c r="C282" s="1"/>
      <c r="D282" s="59"/>
      <c r="E282" s="59"/>
      <c r="F282" s="1"/>
      <c r="G282" s="1"/>
      <c r="H282" s="128"/>
      <c r="I282" s="1"/>
      <c r="J282" s="1"/>
      <c r="K282" s="1"/>
      <c r="L282" s="1"/>
      <c r="M282" s="92"/>
      <c r="N282" s="73"/>
      <c r="O282" s="1"/>
    </row>
    <row r="283" spans="2:15" x14ac:dyDescent="0.3">
      <c r="B283" s="1"/>
      <c r="C283" s="1"/>
      <c r="D283" s="59"/>
      <c r="E283" s="59"/>
      <c r="F283" s="1"/>
      <c r="G283" s="1"/>
      <c r="H283" s="128"/>
      <c r="I283" s="1"/>
      <c r="J283" s="1"/>
      <c r="K283" s="1"/>
      <c r="L283" s="1"/>
      <c r="M283" s="92"/>
      <c r="N283" s="73"/>
      <c r="O283" s="1"/>
    </row>
    <row r="284" spans="2:15" x14ac:dyDescent="0.3">
      <c r="B284" s="1"/>
      <c r="C284" s="1"/>
      <c r="D284" s="59"/>
      <c r="E284" s="59"/>
      <c r="F284" s="1"/>
      <c r="G284" s="1"/>
      <c r="H284" s="128"/>
      <c r="I284" s="1"/>
      <c r="J284" s="1"/>
      <c r="K284" s="1"/>
      <c r="L284" s="1"/>
      <c r="M284" s="92"/>
      <c r="N284" s="73"/>
      <c r="O284" s="1"/>
    </row>
    <row r="285" spans="2:15" x14ac:dyDescent="0.3">
      <c r="B285" s="1"/>
      <c r="C285" s="1"/>
      <c r="D285" s="59"/>
      <c r="E285" s="59"/>
      <c r="F285" s="1"/>
      <c r="G285" s="1"/>
      <c r="H285" s="128"/>
      <c r="I285" s="1"/>
      <c r="J285" s="1"/>
      <c r="K285" s="1"/>
      <c r="L285" s="1"/>
      <c r="M285" s="92"/>
      <c r="N285" s="73"/>
      <c r="O285" s="1"/>
    </row>
    <row r="286" spans="2:15" x14ac:dyDescent="0.3">
      <c r="B286" s="1"/>
      <c r="C286" s="1"/>
      <c r="D286" s="59"/>
      <c r="E286" s="59"/>
      <c r="F286" s="1"/>
      <c r="G286" s="1"/>
      <c r="H286" s="128"/>
      <c r="I286" s="1"/>
      <c r="J286" s="1"/>
      <c r="K286" s="1"/>
      <c r="L286" s="1"/>
      <c r="M286" s="92"/>
      <c r="N286" s="73"/>
      <c r="O286" s="1"/>
    </row>
    <row r="287" spans="2:15" x14ac:dyDescent="0.3">
      <c r="B287" s="1"/>
      <c r="C287" s="1"/>
      <c r="D287" s="59"/>
      <c r="E287" s="59"/>
      <c r="F287" s="1"/>
      <c r="G287" s="1"/>
      <c r="H287" s="128"/>
      <c r="I287" s="1"/>
      <c r="J287" s="1"/>
      <c r="K287" s="1"/>
      <c r="L287" s="1"/>
      <c r="M287" s="92"/>
      <c r="N287" s="73"/>
      <c r="O287" s="1"/>
    </row>
    <row r="288" spans="2:15" x14ac:dyDescent="0.3">
      <c r="B288" s="1"/>
      <c r="C288" s="1"/>
      <c r="D288" s="59"/>
      <c r="E288" s="59"/>
      <c r="F288" s="1"/>
      <c r="G288" s="1"/>
      <c r="H288" s="128"/>
      <c r="I288" s="1"/>
      <c r="J288" s="1"/>
      <c r="K288" s="1"/>
      <c r="L288" s="1"/>
      <c r="M288" s="92"/>
      <c r="N288" s="73"/>
      <c r="O288" s="1"/>
    </row>
    <row r="289" spans="2:15" x14ac:dyDescent="0.3">
      <c r="B289" s="1"/>
      <c r="C289" s="1"/>
      <c r="D289" s="59"/>
      <c r="E289" s="59"/>
      <c r="F289" s="1"/>
      <c r="G289" s="1"/>
      <c r="H289" s="128"/>
      <c r="I289" s="1"/>
      <c r="J289" s="1"/>
      <c r="K289" s="1"/>
      <c r="L289" s="1"/>
      <c r="M289" s="92"/>
      <c r="N289" s="73"/>
      <c r="O289" s="1"/>
    </row>
    <row r="290" spans="2:15" x14ac:dyDescent="0.3">
      <c r="B290" s="1"/>
      <c r="C290" s="1"/>
      <c r="D290" s="59"/>
      <c r="E290" s="59"/>
      <c r="F290" s="1"/>
      <c r="G290" s="1"/>
      <c r="H290" s="128"/>
      <c r="I290" s="1"/>
      <c r="J290" s="1"/>
      <c r="K290" s="1"/>
      <c r="L290" s="1"/>
      <c r="M290" s="92"/>
      <c r="N290" s="73"/>
      <c r="O290" s="1"/>
    </row>
    <row r="291" spans="2:15" x14ac:dyDescent="0.3">
      <c r="B291" s="1"/>
      <c r="C291" s="1"/>
      <c r="D291" s="59"/>
      <c r="E291" s="59"/>
      <c r="F291" s="1"/>
      <c r="G291" s="1"/>
      <c r="H291" s="128"/>
      <c r="I291" s="1"/>
      <c r="J291" s="1"/>
      <c r="K291" s="1"/>
      <c r="L291" s="1"/>
      <c r="M291" s="92"/>
      <c r="N291" s="73"/>
      <c r="O291" s="1"/>
    </row>
    <row r="292" spans="2:15" x14ac:dyDescent="0.3">
      <c r="B292" s="1"/>
      <c r="C292" s="1"/>
      <c r="D292" s="59"/>
      <c r="E292" s="59"/>
      <c r="F292" s="1"/>
      <c r="G292" s="1"/>
      <c r="H292" s="128"/>
      <c r="I292" s="1"/>
      <c r="J292" s="1"/>
      <c r="K292" s="1"/>
      <c r="L292" s="1"/>
      <c r="M292" s="92"/>
      <c r="N292" s="73"/>
      <c r="O292" s="1"/>
    </row>
    <row r="293" spans="2:15" x14ac:dyDescent="0.3">
      <c r="B293" s="1"/>
      <c r="C293" s="1"/>
      <c r="D293" s="59"/>
      <c r="E293" s="59"/>
      <c r="F293" s="1"/>
      <c r="G293" s="1"/>
      <c r="H293" s="128"/>
      <c r="I293" s="1"/>
      <c r="J293" s="1"/>
      <c r="K293" s="1"/>
      <c r="L293" s="1"/>
      <c r="M293" s="92"/>
      <c r="N293" s="73"/>
      <c r="O293" s="1"/>
    </row>
    <row r="294" spans="2:15" x14ac:dyDescent="0.3">
      <c r="B294" s="1"/>
      <c r="C294" s="1"/>
      <c r="D294" s="59"/>
      <c r="E294" s="59"/>
      <c r="F294" s="1"/>
      <c r="G294" s="1"/>
      <c r="H294" s="128"/>
      <c r="I294" s="1"/>
      <c r="J294" s="1"/>
      <c r="K294" s="1"/>
      <c r="L294" s="1"/>
      <c r="M294" s="92"/>
      <c r="N294" s="73"/>
      <c r="O294" s="1"/>
    </row>
    <row r="295" spans="2:15" x14ac:dyDescent="0.3">
      <c r="B295" s="1"/>
      <c r="C295" s="1"/>
      <c r="D295" s="59"/>
      <c r="E295" s="59"/>
      <c r="F295" s="1"/>
      <c r="G295" s="1"/>
      <c r="H295" s="128"/>
      <c r="I295" s="1"/>
      <c r="J295" s="1"/>
      <c r="K295" s="1"/>
      <c r="L295" s="1"/>
      <c r="M295" s="92"/>
      <c r="N295" s="73"/>
      <c r="O295" s="1"/>
    </row>
    <row r="296" spans="2:15" x14ac:dyDescent="0.3">
      <c r="B296" s="1"/>
      <c r="C296" s="1"/>
      <c r="D296" s="59"/>
      <c r="E296" s="59"/>
      <c r="F296" s="1"/>
      <c r="G296" s="1"/>
      <c r="H296" s="128"/>
      <c r="I296" s="1"/>
      <c r="J296" s="1"/>
      <c r="K296" s="1"/>
      <c r="L296" s="1"/>
      <c r="M296" s="92"/>
      <c r="N296" s="73"/>
      <c r="O296" s="1"/>
    </row>
    <row r="297" spans="2:15" x14ac:dyDescent="0.3">
      <c r="B297" s="1"/>
      <c r="C297" s="1"/>
      <c r="D297" s="59"/>
      <c r="E297" s="59"/>
      <c r="F297" s="1"/>
      <c r="G297" s="1"/>
      <c r="H297" s="128"/>
      <c r="I297" s="1"/>
      <c r="J297" s="1"/>
      <c r="K297" s="1"/>
      <c r="L297" s="1"/>
      <c r="M297" s="92"/>
      <c r="N297" s="73"/>
      <c r="O297" s="1"/>
    </row>
    <row r="298" spans="2:15" x14ac:dyDescent="0.3">
      <c r="B298" s="1"/>
      <c r="C298" s="1"/>
      <c r="D298" s="59"/>
      <c r="E298" s="59"/>
      <c r="F298" s="1"/>
      <c r="G298" s="1"/>
      <c r="H298" s="128"/>
      <c r="I298" s="1"/>
      <c r="J298" s="1"/>
      <c r="K298" s="1"/>
      <c r="L298" s="1"/>
      <c r="M298" s="92"/>
      <c r="N298" s="73"/>
      <c r="O298" s="1"/>
    </row>
    <row r="299" spans="2:15" x14ac:dyDescent="0.3">
      <c r="B299" s="1"/>
      <c r="C299" s="1"/>
      <c r="D299" s="59"/>
      <c r="E299" s="59"/>
      <c r="F299" s="1"/>
      <c r="G299" s="1"/>
      <c r="H299" s="128"/>
      <c r="I299" s="1"/>
      <c r="J299" s="1"/>
      <c r="K299" s="1"/>
      <c r="L299" s="1"/>
      <c r="M299" s="92"/>
      <c r="N299" s="73"/>
      <c r="O299" s="1"/>
    </row>
    <row r="300" spans="2:15" x14ac:dyDescent="0.3">
      <c r="B300" s="1"/>
      <c r="C300" s="1"/>
      <c r="D300" s="59"/>
      <c r="E300" s="59"/>
      <c r="F300" s="1"/>
      <c r="G300" s="1"/>
      <c r="H300" s="128"/>
      <c r="I300" s="1"/>
      <c r="J300" s="1"/>
      <c r="K300" s="1"/>
      <c r="L300" s="1"/>
      <c r="M300" s="92"/>
      <c r="N300" s="73"/>
      <c r="O300" s="1"/>
    </row>
    <row r="301" spans="2:15" x14ac:dyDescent="0.3">
      <c r="B301" s="1"/>
      <c r="C301" s="1"/>
      <c r="D301" s="59"/>
      <c r="E301" s="59"/>
      <c r="F301" s="1"/>
      <c r="G301" s="1"/>
      <c r="H301" s="128"/>
      <c r="I301" s="1"/>
      <c r="J301" s="1"/>
      <c r="K301" s="1"/>
      <c r="L301" s="1"/>
      <c r="M301" s="92"/>
      <c r="N301" s="73"/>
      <c r="O301" s="1"/>
    </row>
    <row r="302" spans="2:15" x14ac:dyDescent="0.3">
      <c r="B302" s="1"/>
      <c r="C302" s="1"/>
      <c r="D302" s="59"/>
      <c r="E302" s="59"/>
      <c r="F302" s="1"/>
      <c r="G302" s="1"/>
      <c r="H302" s="128"/>
      <c r="I302" s="1"/>
      <c r="J302" s="1"/>
      <c r="K302" s="1"/>
      <c r="L302" s="1"/>
      <c r="M302" s="92"/>
      <c r="N302" s="73"/>
      <c r="O302" s="1"/>
    </row>
    <row r="303" spans="2:15" x14ac:dyDescent="0.3">
      <c r="B303" s="1"/>
      <c r="C303" s="1"/>
      <c r="D303" s="59"/>
      <c r="E303" s="59"/>
      <c r="F303" s="1"/>
      <c r="G303" s="1"/>
      <c r="H303" s="128"/>
      <c r="I303" s="1"/>
      <c r="J303" s="1"/>
      <c r="K303" s="1"/>
      <c r="L303" s="1"/>
      <c r="M303" s="92"/>
      <c r="N303" s="73"/>
      <c r="O303" s="1"/>
    </row>
    <row r="304" spans="2:15" x14ac:dyDescent="0.3">
      <c r="B304" s="1"/>
      <c r="C304" s="1"/>
      <c r="D304" s="59"/>
      <c r="E304" s="59"/>
      <c r="F304" s="1"/>
      <c r="G304" s="1"/>
      <c r="H304" s="128"/>
      <c r="I304" s="1"/>
      <c r="J304" s="1"/>
      <c r="K304" s="1"/>
      <c r="L304" s="1"/>
      <c r="M304" s="92"/>
      <c r="N304" s="73"/>
      <c r="O304" s="1"/>
    </row>
    <row r="305" spans="2:15" x14ac:dyDescent="0.3">
      <c r="B305" s="1"/>
      <c r="C305" s="1"/>
      <c r="D305" s="59"/>
      <c r="E305" s="59"/>
      <c r="F305" s="1"/>
      <c r="G305" s="1"/>
      <c r="H305" s="128"/>
      <c r="I305" s="1"/>
      <c r="J305" s="1"/>
      <c r="K305" s="1"/>
      <c r="L305" s="1"/>
      <c r="M305" s="92"/>
      <c r="N305" s="73"/>
      <c r="O305" s="1"/>
    </row>
    <row r="306" spans="2:15" x14ac:dyDescent="0.3">
      <c r="B306" s="1"/>
      <c r="C306" s="1"/>
      <c r="D306" s="59"/>
      <c r="E306" s="59"/>
      <c r="F306" s="1"/>
      <c r="G306" s="1"/>
      <c r="H306" s="128"/>
      <c r="I306" s="1"/>
      <c r="J306" s="1"/>
      <c r="K306" s="1"/>
      <c r="L306" s="1"/>
      <c r="M306" s="92"/>
      <c r="N306" s="73"/>
      <c r="O306" s="1"/>
    </row>
    <row r="307" spans="2:15" x14ac:dyDescent="0.3">
      <c r="B307" s="1"/>
      <c r="C307" s="1"/>
      <c r="D307" s="59"/>
      <c r="E307" s="59"/>
      <c r="F307" s="1"/>
      <c r="G307" s="1"/>
      <c r="H307" s="128"/>
      <c r="I307" s="1"/>
      <c r="J307" s="1"/>
      <c r="K307" s="1"/>
      <c r="L307" s="1"/>
      <c r="M307" s="92"/>
      <c r="N307" s="73"/>
      <c r="O307" s="1"/>
    </row>
    <row r="308" spans="2:15" x14ac:dyDescent="0.3">
      <c r="B308" s="1"/>
      <c r="C308" s="1"/>
      <c r="D308" s="59"/>
      <c r="E308" s="59"/>
      <c r="F308" s="1"/>
      <c r="G308" s="1"/>
      <c r="H308" s="128"/>
      <c r="I308" s="1"/>
      <c r="J308" s="1"/>
      <c r="K308" s="1"/>
      <c r="L308" s="1"/>
      <c r="M308" s="92"/>
      <c r="N308" s="73"/>
      <c r="O308" s="1"/>
    </row>
    <row r="309" spans="2:15" x14ac:dyDescent="0.3">
      <c r="B309" s="1"/>
      <c r="C309" s="1"/>
      <c r="D309" s="59"/>
      <c r="E309" s="59"/>
      <c r="F309" s="1"/>
      <c r="G309" s="1"/>
      <c r="H309" s="128"/>
      <c r="I309" s="1"/>
      <c r="J309" s="1"/>
      <c r="K309" s="1"/>
      <c r="L309" s="1"/>
      <c r="M309" s="92"/>
      <c r="N309" s="73"/>
      <c r="O309" s="1"/>
    </row>
    <row r="310" spans="2:15" x14ac:dyDescent="0.3">
      <c r="B310" s="1"/>
      <c r="C310" s="1"/>
      <c r="D310" s="59"/>
      <c r="E310" s="59"/>
      <c r="F310" s="1"/>
      <c r="G310" s="1"/>
      <c r="H310" s="128"/>
      <c r="I310" s="1"/>
      <c r="J310" s="1"/>
      <c r="K310" s="1"/>
      <c r="L310" s="1"/>
      <c r="M310" s="92"/>
      <c r="N310" s="73"/>
      <c r="O310" s="1"/>
    </row>
    <row r="311" spans="2:15" x14ac:dyDescent="0.3">
      <c r="B311" s="1"/>
      <c r="C311" s="1"/>
      <c r="D311" s="59"/>
      <c r="E311" s="59"/>
      <c r="F311" s="1"/>
      <c r="G311" s="1"/>
      <c r="H311" s="128"/>
      <c r="I311" s="1"/>
      <c r="J311" s="1"/>
      <c r="K311" s="1"/>
      <c r="L311" s="1"/>
      <c r="M311" s="92"/>
      <c r="N311" s="73"/>
      <c r="O311" s="1"/>
    </row>
    <row r="312" spans="2:15" x14ac:dyDescent="0.3">
      <c r="B312" s="1"/>
      <c r="C312" s="1"/>
      <c r="D312" s="59"/>
      <c r="E312" s="59"/>
      <c r="F312" s="1"/>
      <c r="G312" s="1"/>
      <c r="H312" s="128"/>
      <c r="I312" s="1"/>
      <c r="J312" s="1"/>
      <c r="K312" s="1"/>
      <c r="L312" s="1"/>
      <c r="M312" s="92"/>
      <c r="N312" s="73"/>
      <c r="O312" s="1"/>
    </row>
    <row r="313" spans="2:15" x14ac:dyDescent="0.3">
      <c r="B313" s="1"/>
      <c r="C313" s="1"/>
      <c r="D313" s="59"/>
      <c r="E313" s="59"/>
      <c r="F313" s="1"/>
      <c r="G313" s="1"/>
      <c r="H313" s="128"/>
      <c r="I313" s="1"/>
      <c r="J313" s="1"/>
      <c r="K313" s="1"/>
      <c r="L313" s="1"/>
      <c r="M313" s="92"/>
      <c r="N313" s="73"/>
      <c r="O313" s="1"/>
    </row>
    <row r="314" spans="2:15" x14ac:dyDescent="0.3">
      <c r="B314" s="1"/>
      <c r="C314" s="1"/>
      <c r="D314" s="59"/>
      <c r="E314" s="59"/>
      <c r="F314" s="1"/>
      <c r="G314" s="1"/>
      <c r="H314" s="128"/>
      <c r="I314" s="1"/>
      <c r="J314" s="1"/>
      <c r="K314" s="1"/>
      <c r="L314" s="1"/>
      <c r="M314" s="92"/>
      <c r="N314" s="73"/>
      <c r="O314" s="1"/>
    </row>
    <row r="315" spans="2:15" x14ac:dyDescent="0.3">
      <c r="B315" s="1"/>
      <c r="C315" s="1"/>
      <c r="D315" s="59"/>
      <c r="E315" s="59"/>
      <c r="F315" s="1"/>
      <c r="G315" s="1"/>
      <c r="H315" s="128"/>
      <c r="I315" s="1"/>
      <c r="J315" s="1"/>
      <c r="K315" s="1"/>
      <c r="L315" s="1"/>
      <c r="M315" s="92"/>
      <c r="N315" s="73"/>
      <c r="O315" s="1"/>
    </row>
    <row r="316" spans="2:15" x14ac:dyDescent="0.3">
      <c r="B316" s="1"/>
      <c r="C316" s="1"/>
      <c r="D316" s="59"/>
      <c r="E316" s="59"/>
      <c r="F316" s="1"/>
      <c r="G316" s="1"/>
      <c r="H316" s="128"/>
      <c r="I316" s="1"/>
      <c r="J316" s="1"/>
      <c r="K316" s="1"/>
      <c r="L316" s="1"/>
      <c r="M316" s="92"/>
      <c r="N316" s="73"/>
      <c r="O316" s="1"/>
    </row>
    <row r="317" spans="2:15" x14ac:dyDescent="0.3">
      <c r="B317" s="1"/>
      <c r="C317" s="1"/>
      <c r="D317" s="59"/>
      <c r="E317" s="59"/>
      <c r="F317" s="1"/>
      <c r="G317" s="1"/>
      <c r="H317" s="128"/>
      <c r="I317" s="1"/>
      <c r="J317" s="1"/>
      <c r="K317" s="1"/>
      <c r="L317" s="1"/>
      <c r="M317" s="92"/>
      <c r="N317" s="73"/>
      <c r="O317" s="1"/>
    </row>
    <row r="318" spans="2:15" x14ac:dyDescent="0.3">
      <c r="B318" s="1"/>
      <c r="C318" s="1"/>
      <c r="D318" s="59"/>
      <c r="E318" s="59"/>
      <c r="F318" s="1"/>
      <c r="G318" s="1"/>
      <c r="H318" s="128"/>
      <c r="I318" s="1"/>
      <c r="J318" s="1"/>
      <c r="K318" s="1"/>
      <c r="L318" s="1"/>
      <c r="M318" s="92"/>
      <c r="N318" s="73"/>
      <c r="O318" s="1"/>
    </row>
    <row r="319" spans="2:15" x14ac:dyDescent="0.3">
      <c r="B319" s="1"/>
      <c r="C319" s="1"/>
      <c r="D319" s="59"/>
      <c r="E319" s="59"/>
      <c r="F319" s="1"/>
      <c r="G319" s="1"/>
      <c r="H319" s="128"/>
      <c r="I319" s="1"/>
      <c r="J319" s="1"/>
      <c r="K319" s="1"/>
      <c r="L319" s="1"/>
      <c r="M319" s="92"/>
      <c r="N319" s="73"/>
      <c r="O319" s="1"/>
    </row>
    <row r="320" spans="2:15" x14ac:dyDescent="0.3">
      <c r="B320" s="1"/>
      <c r="C320" s="1"/>
      <c r="D320" s="59"/>
      <c r="E320" s="59"/>
      <c r="F320" s="1"/>
      <c r="G320" s="1"/>
      <c r="H320" s="128"/>
      <c r="I320" s="1"/>
      <c r="J320" s="1"/>
      <c r="K320" s="1"/>
      <c r="L320" s="1"/>
      <c r="M320" s="92"/>
      <c r="N320" s="73"/>
      <c r="O320" s="1"/>
    </row>
    <row r="321" spans="2:15" x14ac:dyDescent="0.3">
      <c r="B321" s="1"/>
      <c r="C321" s="1"/>
      <c r="D321" s="59"/>
      <c r="E321" s="59"/>
      <c r="F321" s="1"/>
      <c r="G321" s="1"/>
      <c r="H321" s="128"/>
      <c r="I321" s="1"/>
      <c r="J321" s="1"/>
      <c r="K321" s="1"/>
      <c r="L321" s="1"/>
      <c r="M321" s="92"/>
      <c r="N321" s="73"/>
      <c r="O321" s="1"/>
    </row>
    <row r="322" spans="2:15" x14ac:dyDescent="0.3">
      <c r="B322" s="1"/>
      <c r="C322" s="1"/>
      <c r="D322" s="59"/>
      <c r="E322" s="59"/>
      <c r="F322" s="1"/>
      <c r="G322" s="1"/>
      <c r="H322" s="128"/>
      <c r="I322" s="1"/>
      <c r="J322" s="1"/>
      <c r="K322" s="1"/>
      <c r="L322" s="1"/>
      <c r="M322" s="92"/>
      <c r="N322" s="73"/>
      <c r="O322" s="1"/>
    </row>
    <row r="323" spans="2:15" x14ac:dyDescent="0.3">
      <c r="B323" s="1"/>
      <c r="C323" s="1"/>
      <c r="D323" s="59"/>
      <c r="E323" s="59"/>
      <c r="F323" s="1"/>
      <c r="G323" s="1"/>
      <c r="H323" s="128"/>
      <c r="I323" s="1"/>
      <c r="J323" s="1"/>
      <c r="K323" s="1"/>
      <c r="L323" s="1"/>
      <c r="M323" s="92"/>
      <c r="N323" s="73"/>
      <c r="O323" s="1"/>
    </row>
    <row r="324" spans="2:15" x14ac:dyDescent="0.3">
      <c r="B324" s="1"/>
      <c r="C324" s="1"/>
      <c r="D324" s="59"/>
      <c r="E324" s="59"/>
      <c r="F324" s="1"/>
      <c r="G324" s="1"/>
      <c r="H324" s="128"/>
      <c r="I324" s="1"/>
      <c r="J324" s="1"/>
      <c r="K324" s="1"/>
      <c r="L324" s="1"/>
      <c r="M324" s="92"/>
      <c r="N324" s="73"/>
      <c r="O324" s="1"/>
    </row>
    <row r="325" spans="2:15" x14ac:dyDescent="0.3">
      <c r="B325" s="1"/>
      <c r="C325" s="1"/>
      <c r="D325" s="59"/>
      <c r="E325" s="59"/>
      <c r="F325" s="1"/>
      <c r="G325" s="1"/>
      <c r="H325" s="128"/>
      <c r="I325" s="1"/>
      <c r="J325" s="1"/>
      <c r="K325" s="1"/>
      <c r="L325" s="1"/>
      <c r="M325" s="92"/>
      <c r="N325" s="73"/>
      <c r="O325" s="1"/>
    </row>
    <row r="326" spans="2:15" x14ac:dyDescent="0.3">
      <c r="B326" s="1"/>
      <c r="C326" s="1"/>
      <c r="D326" s="59"/>
      <c r="E326" s="59"/>
      <c r="F326" s="1"/>
      <c r="G326" s="1"/>
      <c r="H326" s="128"/>
      <c r="I326" s="1"/>
      <c r="J326" s="1"/>
      <c r="K326" s="1"/>
      <c r="L326" s="1"/>
      <c r="M326" s="92"/>
      <c r="N326" s="73"/>
      <c r="O326" s="1"/>
    </row>
    <row r="327" spans="2:15" x14ac:dyDescent="0.3">
      <c r="B327" s="1"/>
      <c r="C327" s="1"/>
      <c r="D327" s="59"/>
      <c r="E327" s="59"/>
      <c r="F327" s="1"/>
      <c r="G327" s="1"/>
      <c r="H327" s="128"/>
      <c r="I327" s="1"/>
      <c r="J327" s="1"/>
      <c r="K327" s="1"/>
      <c r="L327" s="1"/>
      <c r="M327" s="92"/>
      <c r="N327" s="73"/>
      <c r="O327" s="1"/>
    </row>
    <row r="328" spans="2:15" x14ac:dyDescent="0.3">
      <c r="B328" s="1"/>
      <c r="C328" s="1"/>
      <c r="D328" s="59"/>
      <c r="E328" s="59"/>
      <c r="F328" s="1"/>
      <c r="G328" s="1"/>
      <c r="H328" s="128"/>
      <c r="I328" s="1"/>
      <c r="J328" s="1"/>
      <c r="K328" s="1"/>
      <c r="L328" s="1"/>
      <c r="M328" s="92"/>
      <c r="N328" s="73"/>
      <c r="O328" s="1"/>
    </row>
    <row r="329" spans="2:15" x14ac:dyDescent="0.3">
      <c r="B329" s="1"/>
      <c r="C329" s="1"/>
      <c r="D329" s="59"/>
      <c r="E329" s="59"/>
      <c r="F329" s="1"/>
      <c r="G329" s="1"/>
      <c r="H329" s="128"/>
      <c r="I329" s="1"/>
      <c r="J329" s="1"/>
      <c r="K329" s="1"/>
      <c r="L329" s="1"/>
      <c r="M329" s="92"/>
      <c r="N329" s="73"/>
      <c r="O329" s="1"/>
    </row>
    <row r="330" spans="2:15" x14ac:dyDescent="0.3">
      <c r="B330" s="1"/>
      <c r="C330" s="1"/>
      <c r="D330" s="59"/>
      <c r="E330" s="59"/>
      <c r="F330" s="1"/>
      <c r="G330" s="1"/>
      <c r="H330" s="128"/>
      <c r="I330" s="1"/>
      <c r="J330" s="1"/>
      <c r="K330" s="1"/>
      <c r="L330" s="1"/>
      <c r="M330" s="92"/>
      <c r="N330" s="73"/>
      <c r="O330" s="1"/>
    </row>
    <row r="331" spans="2:15" x14ac:dyDescent="0.3">
      <c r="B331" s="1"/>
      <c r="C331" s="1"/>
      <c r="D331" s="59"/>
      <c r="E331" s="59"/>
      <c r="F331" s="1"/>
      <c r="G331" s="1"/>
      <c r="H331" s="128"/>
      <c r="I331" s="1"/>
      <c r="J331" s="1"/>
      <c r="K331" s="1"/>
      <c r="L331" s="1"/>
      <c r="M331" s="92"/>
      <c r="N331" s="73"/>
      <c r="O331" s="1"/>
    </row>
    <row r="332" spans="2:15" x14ac:dyDescent="0.3">
      <c r="B332" s="1"/>
      <c r="C332" s="1"/>
      <c r="D332" s="59"/>
      <c r="E332" s="59"/>
      <c r="F332" s="1"/>
      <c r="G332" s="1"/>
      <c r="H332" s="128"/>
      <c r="I332" s="1"/>
      <c r="J332" s="1"/>
      <c r="K332" s="1"/>
      <c r="L332" s="1"/>
      <c r="M332" s="92"/>
      <c r="N332" s="73"/>
      <c r="O332" s="1"/>
    </row>
    <row r="333" spans="2:15" x14ac:dyDescent="0.3">
      <c r="B333" s="1"/>
      <c r="C333" s="1"/>
      <c r="D333" s="59"/>
      <c r="E333" s="59"/>
      <c r="F333" s="1"/>
      <c r="G333" s="1"/>
      <c r="H333" s="128"/>
      <c r="I333" s="1"/>
      <c r="J333" s="1"/>
      <c r="K333" s="1"/>
      <c r="L333" s="1"/>
      <c r="M333" s="92"/>
      <c r="N333" s="73"/>
      <c r="O333" s="1"/>
    </row>
    <row r="334" spans="2:15" x14ac:dyDescent="0.3">
      <c r="B334" s="1"/>
      <c r="C334" s="1"/>
      <c r="D334" s="59"/>
      <c r="E334" s="59"/>
      <c r="F334" s="1"/>
      <c r="G334" s="1"/>
      <c r="H334" s="128"/>
      <c r="I334" s="1"/>
      <c r="J334" s="1"/>
      <c r="K334" s="1"/>
      <c r="L334" s="1"/>
      <c r="M334" s="92"/>
      <c r="N334" s="73"/>
      <c r="O334" s="1"/>
    </row>
    <row r="335" spans="2:15" x14ac:dyDescent="0.3">
      <c r="B335" s="1"/>
      <c r="C335" s="1"/>
      <c r="D335" s="59"/>
      <c r="E335" s="59"/>
      <c r="F335" s="1"/>
      <c r="G335" s="1"/>
      <c r="H335" s="128"/>
      <c r="I335" s="1"/>
      <c r="J335" s="1"/>
      <c r="K335" s="1"/>
      <c r="L335" s="1"/>
      <c r="M335" s="92"/>
      <c r="N335" s="73"/>
      <c r="O335" s="1"/>
    </row>
    <row r="336" spans="2:15" x14ac:dyDescent="0.3">
      <c r="B336" s="1"/>
      <c r="C336" s="1"/>
      <c r="D336" s="59"/>
      <c r="E336" s="59"/>
      <c r="F336" s="1"/>
      <c r="G336" s="1"/>
      <c r="H336" s="128"/>
      <c r="I336" s="1"/>
      <c r="J336" s="1"/>
      <c r="K336" s="1"/>
      <c r="L336" s="1"/>
      <c r="M336" s="92"/>
      <c r="N336" s="73"/>
      <c r="O336" s="1"/>
    </row>
    <row r="337" spans="2:15" x14ac:dyDescent="0.3">
      <c r="B337" s="1"/>
      <c r="C337" s="1"/>
      <c r="D337" s="59"/>
      <c r="E337" s="59"/>
      <c r="F337" s="1"/>
      <c r="G337" s="1"/>
      <c r="H337" s="128"/>
      <c r="I337" s="1"/>
      <c r="J337" s="1"/>
      <c r="K337" s="1"/>
      <c r="L337" s="1"/>
      <c r="M337" s="92"/>
      <c r="N337" s="73"/>
      <c r="O337" s="1"/>
    </row>
    <row r="338" spans="2:15" x14ac:dyDescent="0.3">
      <c r="B338" s="1"/>
      <c r="C338" s="1"/>
      <c r="D338" s="59"/>
      <c r="E338" s="59"/>
      <c r="F338" s="1"/>
      <c r="G338" s="1"/>
      <c r="H338" s="128"/>
      <c r="I338" s="1"/>
      <c r="J338" s="1"/>
      <c r="K338" s="1"/>
      <c r="L338" s="1"/>
      <c r="M338" s="92"/>
      <c r="N338" s="73"/>
      <c r="O338" s="1"/>
    </row>
    <row r="339" spans="2:15" x14ac:dyDescent="0.3">
      <c r="B339" s="1"/>
      <c r="C339" s="1"/>
      <c r="D339" s="59"/>
      <c r="E339" s="59"/>
      <c r="F339" s="1"/>
      <c r="G339" s="1"/>
      <c r="H339" s="128"/>
      <c r="I339" s="1"/>
      <c r="J339" s="1"/>
      <c r="K339" s="1"/>
      <c r="L339" s="1"/>
      <c r="M339" s="92"/>
      <c r="N339" s="73"/>
      <c r="O339" s="1"/>
    </row>
    <row r="340" spans="2:15" x14ac:dyDescent="0.3">
      <c r="B340" s="1"/>
      <c r="C340" s="1"/>
      <c r="D340" s="59"/>
      <c r="E340" s="59"/>
      <c r="F340" s="1"/>
      <c r="G340" s="1"/>
      <c r="H340" s="128"/>
      <c r="I340" s="1"/>
      <c r="J340" s="1"/>
      <c r="K340" s="1"/>
      <c r="L340" s="1"/>
      <c r="M340" s="92"/>
      <c r="N340" s="73"/>
      <c r="O340" s="1"/>
    </row>
    <row r="341" spans="2:15" x14ac:dyDescent="0.3">
      <c r="B341" s="1"/>
      <c r="C341" s="1"/>
      <c r="D341" s="59"/>
      <c r="E341" s="59"/>
      <c r="F341" s="1"/>
      <c r="G341" s="1"/>
      <c r="H341" s="128"/>
      <c r="I341" s="1"/>
      <c r="J341" s="1"/>
      <c r="K341" s="1"/>
      <c r="L341" s="1"/>
      <c r="M341" s="92"/>
      <c r="N341" s="73"/>
      <c r="O341" s="1"/>
    </row>
    <row r="342" spans="2:15" x14ac:dyDescent="0.3">
      <c r="B342" s="1"/>
      <c r="C342" s="1"/>
      <c r="D342" s="59"/>
      <c r="E342" s="59"/>
      <c r="F342" s="1"/>
      <c r="G342" s="1"/>
      <c r="H342" s="128"/>
      <c r="I342" s="1"/>
      <c r="J342" s="1"/>
      <c r="K342" s="1"/>
      <c r="L342" s="1"/>
      <c r="M342" s="92"/>
      <c r="N342" s="73"/>
      <c r="O342" s="1"/>
    </row>
    <row r="343" spans="2:15" x14ac:dyDescent="0.3">
      <c r="B343" s="1"/>
      <c r="C343" s="1"/>
      <c r="D343" s="59"/>
      <c r="E343" s="59"/>
      <c r="F343" s="1"/>
      <c r="G343" s="1"/>
      <c r="H343" s="128"/>
      <c r="I343" s="1"/>
      <c r="J343" s="1"/>
      <c r="K343" s="1"/>
      <c r="L343" s="1"/>
      <c r="M343" s="92"/>
      <c r="N343" s="73"/>
      <c r="O343" s="1"/>
    </row>
    <row r="344" spans="2:15" x14ac:dyDescent="0.3">
      <c r="B344" s="1"/>
      <c r="C344" s="1"/>
      <c r="D344" s="59"/>
      <c r="E344" s="59"/>
      <c r="F344" s="1"/>
      <c r="G344" s="1"/>
      <c r="H344" s="128"/>
      <c r="I344" s="1"/>
      <c r="J344" s="1"/>
      <c r="K344" s="1"/>
      <c r="L344" s="1"/>
      <c r="M344" s="92"/>
      <c r="N344" s="73"/>
      <c r="O344" s="1"/>
    </row>
    <row r="345" spans="2:15" x14ac:dyDescent="0.3">
      <c r="B345" s="1"/>
      <c r="C345" s="1"/>
      <c r="D345" s="59"/>
      <c r="E345" s="59"/>
      <c r="F345" s="1"/>
      <c r="G345" s="1"/>
      <c r="H345" s="128"/>
      <c r="I345" s="1"/>
      <c r="J345" s="1"/>
      <c r="K345" s="1"/>
      <c r="L345" s="1"/>
      <c r="M345" s="92"/>
      <c r="N345" s="73"/>
      <c r="O345" s="1"/>
    </row>
    <row r="346" spans="2:15" x14ac:dyDescent="0.3">
      <c r="B346" s="1"/>
      <c r="C346" s="1"/>
      <c r="D346" s="59"/>
      <c r="E346" s="59"/>
      <c r="F346" s="1"/>
      <c r="G346" s="1"/>
      <c r="H346" s="128"/>
      <c r="I346" s="1"/>
      <c r="J346" s="1"/>
      <c r="K346" s="1"/>
      <c r="L346" s="1"/>
      <c r="M346" s="92"/>
      <c r="N346" s="73"/>
      <c r="O346" s="1"/>
    </row>
    <row r="347" spans="2:15" x14ac:dyDescent="0.3">
      <c r="B347" s="1"/>
      <c r="C347" s="1"/>
      <c r="D347" s="59"/>
      <c r="E347" s="59"/>
      <c r="F347" s="1"/>
      <c r="G347" s="1"/>
      <c r="H347" s="128"/>
      <c r="I347" s="1"/>
      <c r="J347" s="1"/>
      <c r="K347" s="1"/>
      <c r="L347" s="1"/>
      <c r="M347" s="92"/>
      <c r="N347" s="73"/>
      <c r="O347" s="1"/>
    </row>
    <row r="348" spans="2:15" x14ac:dyDescent="0.3">
      <c r="B348" s="1"/>
      <c r="C348" s="1"/>
      <c r="D348" s="59"/>
      <c r="E348" s="59"/>
      <c r="F348" s="1"/>
      <c r="G348" s="1"/>
      <c r="H348" s="128"/>
      <c r="I348" s="1"/>
      <c r="J348" s="1"/>
      <c r="K348" s="1"/>
      <c r="L348" s="1"/>
      <c r="M348" s="92"/>
      <c r="N348" s="73"/>
      <c r="O348" s="1"/>
    </row>
    <row r="349" spans="2:15" x14ac:dyDescent="0.3">
      <c r="B349" s="1"/>
      <c r="C349" s="1"/>
      <c r="D349" s="59"/>
      <c r="E349" s="59"/>
      <c r="F349" s="1"/>
      <c r="G349" s="1"/>
      <c r="H349" s="128"/>
      <c r="I349" s="1"/>
      <c r="J349" s="1"/>
      <c r="K349" s="1"/>
      <c r="L349" s="1"/>
      <c r="M349" s="92"/>
      <c r="N349" s="73"/>
      <c r="O349" s="1"/>
    </row>
    <row r="350" spans="2:15" x14ac:dyDescent="0.3">
      <c r="B350" s="1"/>
      <c r="C350" s="1"/>
      <c r="D350" s="59"/>
      <c r="E350" s="59"/>
      <c r="F350" s="1"/>
      <c r="G350" s="1"/>
      <c r="H350" s="128"/>
      <c r="I350" s="1"/>
      <c r="J350" s="1"/>
      <c r="K350" s="1"/>
      <c r="L350" s="1"/>
      <c r="M350" s="92"/>
      <c r="N350" s="73"/>
      <c r="O350" s="1"/>
    </row>
    <row r="351" spans="2:15" x14ac:dyDescent="0.3">
      <c r="B351" s="1"/>
      <c r="C351" s="1"/>
      <c r="D351" s="59"/>
      <c r="E351" s="59"/>
      <c r="F351" s="1"/>
      <c r="G351" s="1"/>
      <c r="H351" s="128"/>
      <c r="I351" s="1"/>
      <c r="J351" s="1"/>
      <c r="K351" s="1"/>
      <c r="L351" s="1"/>
      <c r="M351" s="92"/>
      <c r="N351" s="73"/>
      <c r="O351" s="1"/>
    </row>
    <row r="352" spans="2:15" x14ac:dyDescent="0.3">
      <c r="B352" s="1"/>
      <c r="C352" s="1"/>
      <c r="D352" s="59"/>
      <c r="E352" s="59"/>
      <c r="F352" s="1"/>
      <c r="G352" s="1"/>
      <c r="H352" s="128"/>
      <c r="I352" s="1"/>
      <c r="J352" s="1"/>
      <c r="K352" s="1"/>
      <c r="L352" s="1"/>
      <c r="M352" s="92"/>
      <c r="N352" s="73"/>
      <c r="O352" s="1"/>
    </row>
    <row r="353" spans="2:15" x14ac:dyDescent="0.3">
      <c r="B353" s="1"/>
      <c r="C353" s="1"/>
      <c r="D353" s="59"/>
      <c r="E353" s="59"/>
      <c r="F353" s="1"/>
      <c r="G353" s="1"/>
      <c r="H353" s="128"/>
      <c r="I353" s="1"/>
      <c r="J353" s="1"/>
      <c r="K353" s="1"/>
      <c r="L353" s="1"/>
      <c r="M353" s="92"/>
      <c r="N353" s="73"/>
      <c r="O353" s="1"/>
    </row>
    <row r="354" spans="2:15" x14ac:dyDescent="0.3">
      <c r="B354" s="1"/>
      <c r="C354" s="1"/>
      <c r="D354" s="59"/>
      <c r="E354" s="59"/>
      <c r="F354" s="1"/>
      <c r="G354" s="1"/>
      <c r="H354" s="128"/>
      <c r="I354" s="1"/>
      <c r="J354" s="1"/>
      <c r="K354" s="1"/>
      <c r="L354" s="1"/>
      <c r="M354" s="92"/>
      <c r="N354" s="73"/>
      <c r="O354" s="1"/>
    </row>
    <row r="355" spans="2:15" x14ac:dyDescent="0.3">
      <c r="B355" s="1"/>
      <c r="C355" s="1"/>
      <c r="D355" s="59"/>
      <c r="E355" s="59"/>
      <c r="F355" s="1"/>
      <c r="G355" s="1"/>
      <c r="H355" s="128"/>
      <c r="I355" s="1"/>
      <c r="J355" s="1"/>
      <c r="K355" s="1"/>
      <c r="L355" s="1"/>
      <c r="M355" s="92"/>
      <c r="N355" s="73"/>
      <c r="O355" s="1"/>
    </row>
    <row r="356" spans="2:15" x14ac:dyDescent="0.3">
      <c r="B356" s="1"/>
      <c r="C356" s="1"/>
      <c r="D356" s="59"/>
      <c r="E356" s="59"/>
      <c r="F356" s="1"/>
      <c r="G356" s="1"/>
      <c r="H356" s="128"/>
      <c r="I356" s="1"/>
      <c r="J356" s="1"/>
      <c r="K356" s="1"/>
      <c r="L356" s="1"/>
      <c r="M356" s="92"/>
      <c r="N356" s="73"/>
      <c r="O356" s="1"/>
    </row>
    <row r="357" spans="2:15" x14ac:dyDescent="0.3">
      <c r="B357" s="1"/>
      <c r="C357" s="1"/>
      <c r="D357" s="59"/>
      <c r="E357" s="59"/>
      <c r="F357" s="1"/>
      <c r="G357" s="1"/>
      <c r="H357" s="128"/>
      <c r="I357" s="1"/>
      <c r="J357" s="1"/>
      <c r="K357" s="1"/>
      <c r="L357" s="1"/>
      <c r="M357" s="92"/>
      <c r="N357" s="73"/>
      <c r="O357" s="1"/>
    </row>
    <row r="358" spans="2:15" x14ac:dyDescent="0.3">
      <c r="B358" s="1"/>
      <c r="C358" s="1"/>
      <c r="D358" s="59"/>
      <c r="E358" s="59"/>
      <c r="F358" s="1"/>
      <c r="G358" s="1"/>
      <c r="H358" s="128"/>
      <c r="I358" s="1"/>
      <c r="J358" s="1"/>
      <c r="K358" s="1"/>
      <c r="L358" s="1"/>
      <c r="M358" s="92"/>
      <c r="N358" s="73"/>
      <c r="O358" s="1"/>
    </row>
    <row r="359" spans="2:15" x14ac:dyDescent="0.3">
      <c r="B359" s="1"/>
      <c r="C359" s="1"/>
      <c r="D359" s="59"/>
      <c r="E359" s="59"/>
      <c r="F359" s="1"/>
      <c r="G359" s="1"/>
      <c r="H359" s="128"/>
      <c r="I359" s="1"/>
      <c r="J359" s="1"/>
      <c r="K359" s="1"/>
      <c r="L359" s="1"/>
      <c r="M359" s="92"/>
      <c r="N359" s="73"/>
      <c r="O359" s="1"/>
    </row>
    <row r="360" spans="2:15" x14ac:dyDescent="0.3">
      <c r="B360" s="1"/>
      <c r="C360" s="1"/>
      <c r="D360" s="59"/>
      <c r="E360" s="59"/>
      <c r="F360" s="1"/>
      <c r="G360" s="1"/>
      <c r="H360" s="128"/>
      <c r="I360" s="1"/>
      <c r="J360" s="1"/>
      <c r="K360" s="1"/>
      <c r="L360" s="1"/>
      <c r="M360" s="92"/>
      <c r="N360" s="73"/>
      <c r="O360" s="1"/>
    </row>
    <row r="361" spans="2:15" x14ac:dyDescent="0.3">
      <c r="B361" s="1"/>
      <c r="C361" s="1"/>
      <c r="D361" s="59"/>
      <c r="E361" s="59"/>
      <c r="F361" s="1"/>
      <c r="G361" s="1"/>
      <c r="H361" s="128"/>
      <c r="I361" s="1"/>
      <c r="J361" s="1"/>
      <c r="K361" s="1"/>
      <c r="L361" s="1"/>
      <c r="M361" s="92"/>
      <c r="N361" s="73"/>
      <c r="O361" s="1"/>
    </row>
    <row r="362" spans="2:15" x14ac:dyDescent="0.3">
      <c r="B362" s="1"/>
      <c r="C362" s="1"/>
      <c r="D362" s="59"/>
      <c r="E362" s="59"/>
      <c r="F362" s="1"/>
      <c r="G362" s="1"/>
      <c r="H362" s="128"/>
      <c r="I362" s="1"/>
      <c r="J362" s="1"/>
      <c r="K362" s="1"/>
      <c r="L362" s="1"/>
      <c r="M362" s="92"/>
      <c r="N362" s="73"/>
      <c r="O362" s="1"/>
    </row>
    <row r="363" spans="2:15" x14ac:dyDescent="0.3">
      <c r="B363" s="1"/>
      <c r="C363" s="1"/>
      <c r="D363" s="59"/>
      <c r="E363" s="59"/>
      <c r="F363" s="1"/>
      <c r="G363" s="1"/>
      <c r="H363" s="128"/>
      <c r="I363" s="1"/>
      <c r="J363" s="1"/>
      <c r="K363" s="1"/>
      <c r="L363" s="1"/>
      <c r="M363" s="92"/>
      <c r="N363" s="73"/>
      <c r="O363" s="1"/>
    </row>
    <row r="364" spans="2:15" x14ac:dyDescent="0.3">
      <c r="B364" s="1"/>
      <c r="C364" s="1"/>
      <c r="D364" s="59"/>
      <c r="E364" s="59"/>
      <c r="F364" s="1"/>
      <c r="G364" s="1"/>
      <c r="H364" s="128"/>
      <c r="I364" s="1"/>
      <c r="J364" s="1"/>
      <c r="K364" s="1"/>
      <c r="L364" s="1"/>
      <c r="M364" s="92"/>
      <c r="N364" s="73"/>
      <c r="O364" s="1"/>
    </row>
    <row r="365" spans="2:15" x14ac:dyDescent="0.3">
      <c r="B365" s="1"/>
      <c r="C365" s="1"/>
      <c r="D365" s="59"/>
      <c r="E365" s="59"/>
      <c r="F365" s="1"/>
      <c r="G365" s="1"/>
      <c r="H365" s="128"/>
      <c r="I365" s="1"/>
      <c r="J365" s="1"/>
      <c r="K365" s="1"/>
      <c r="L365" s="1"/>
      <c r="M365" s="92"/>
      <c r="N365" s="73"/>
      <c r="O365" s="1"/>
    </row>
    <row r="366" spans="2:15" x14ac:dyDescent="0.3">
      <c r="B366" s="1"/>
      <c r="C366" s="1"/>
      <c r="D366" s="59"/>
      <c r="E366" s="59"/>
      <c r="F366" s="1"/>
      <c r="G366" s="1"/>
      <c r="H366" s="128"/>
      <c r="I366" s="1"/>
      <c r="J366" s="1"/>
      <c r="K366" s="1"/>
      <c r="L366" s="1"/>
      <c r="M366" s="92"/>
      <c r="N366" s="73"/>
      <c r="O366" s="1"/>
    </row>
    <row r="367" spans="2:15" x14ac:dyDescent="0.3">
      <c r="B367" s="1"/>
      <c r="C367" s="1"/>
      <c r="D367" s="59"/>
      <c r="E367" s="59"/>
      <c r="F367" s="1"/>
      <c r="G367" s="1"/>
      <c r="H367" s="128"/>
      <c r="I367" s="1"/>
      <c r="J367" s="1"/>
      <c r="K367" s="1"/>
      <c r="L367" s="1"/>
      <c r="M367" s="92"/>
      <c r="N367" s="73"/>
      <c r="O367" s="1"/>
    </row>
    <row r="368" spans="2:15" x14ac:dyDescent="0.3">
      <c r="B368" s="1"/>
      <c r="C368" s="1"/>
      <c r="D368" s="59"/>
      <c r="E368" s="59"/>
      <c r="F368" s="1"/>
      <c r="G368" s="1"/>
      <c r="H368" s="128"/>
      <c r="I368" s="1"/>
      <c r="J368" s="1"/>
      <c r="K368" s="1"/>
      <c r="L368" s="1"/>
      <c r="M368" s="92"/>
      <c r="N368" s="73"/>
      <c r="O368" s="1"/>
    </row>
    <row r="369" spans="2:15" x14ac:dyDescent="0.3">
      <c r="B369" s="1"/>
      <c r="C369" s="1"/>
      <c r="D369" s="59"/>
      <c r="E369" s="59"/>
      <c r="F369" s="1"/>
      <c r="G369" s="1"/>
      <c r="H369" s="128"/>
      <c r="I369" s="1"/>
      <c r="J369" s="1"/>
      <c r="K369" s="1"/>
      <c r="L369" s="1"/>
      <c r="M369" s="92"/>
      <c r="N369" s="73"/>
      <c r="O369" s="1"/>
    </row>
    <row r="370" spans="2:15" x14ac:dyDescent="0.3">
      <c r="B370" s="1"/>
      <c r="C370" s="1"/>
      <c r="D370" s="59"/>
      <c r="E370" s="59"/>
      <c r="F370" s="1"/>
      <c r="G370" s="1"/>
      <c r="H370" s="128"/>
      <c r="I370" s="1"/>
      <c r="J370" s="1"/>
      <c r="K370" s="1"/>
      <c r="L370" s="1"/>
      <c r="M370" s="92"/>
      <c r="N370" s="73"/>
      <c r="O370" s="1"/>
    </row>
    <row r="371" spans="2:15" x14ac:dyDescent="0.3">
      <c r="B371" s="1"/>
      <c r="C371" s="1"/>
      <c r="D371" s="59"/>
      <c r="E371" s="59"/>
      <c r="F371" s="1"/>
      <c r="G371" s="1"/>
      <c r="H371" s="128"/>
      <c r="I371" s="1"/>
      <c r="J371" s="1"/>
      <c r="K371" s="1"/>
      <c r="L371" s="1"/>
      <c r="M371" s="92"/>
      <c r="N371" s="73"/>
      <c r="O371" s="1"/>
    </row>
    <row r="372" spans="2:15" x14ac:dyDescent="0.3">
      <c r="B372" s="1"/>
      <c r="C372" s="1"/>
      <c r="D372" s="59"/>
      <c r="E372" s="59"/>
      <c r="F372" s="1"/>
      <c r="G372" s="1"/>
      <c r="H372" s="128"/>
      <c r="I372" s="1"/>
      <c r="J372" s="1"/>
      <c r="K372" s="1"/>
      <c r="L372" s="1"/>
      <c r="M372" s="92"/>
      <c r="N372" s="73"/>
      <c r="O372" s="1"/>
    </row>
    <row r="373" spans="2:15" x14ac:dyDescent="0.3">
      <c r="B373" s="1"/>
      <c r="C373" s="1"/>
      <c r="D373" s="59"/>
      <c r="E373" s="59"/>
      <c r="F373" s="1"/>
      <c r="G373" s="1"/>
      <c r="H373" s="128"/>
      <c r="I373" s="1"/>
      <c r="J373" s="1"/>
      <c r="K373" s="1"/>
      <c r="L373" s="1"/>
      <c r="M373" s="92"/>
      <c r="N373" s="73"/>
      <c r="O373" s="1"/>
    </row>
    <row r="374" spans="2:15" x14ac:dyDescent="0.3">
      <c r="B374" s="1"/>
      <c r="C374" s="1"/>
      <c r="D374" s="59"/>
      <c r="E374" s="59"/>
      <c r="F374" s="1"/>
      <c r="G374" s="1"/>
      <c r="H374" s="128"/>
      <c r="I374" s="1"/>
      <c r="J374" s="1"/>
      <c r="K374" s="1"/>
      <c r="L374" s="1"/>
      <c r="M374" s="92"/>
      <c r="N374" s="73"/>
      <c r="O374" s="1"/>
    </row>
    <row r="375" spans="2:15" x14ac:dyDescent="0.3">
      <c r="B375" s="1"/>
      <c r="C375" s="1"/>
      <c r="D375" s="59"/>
      <c r="E375" s="59"/>
      <c r="F375" s="1"/>
      <c r="G375" s="1"/>
      <c r="H375" s="128"/>
      <c r="I375" s="1"/>
      <c r="J375" s="1"/>
      <c r="K375" s="1"/>
      <c r="L375" s="1"/>
      <c r="M375" s="92"/>
      <c r="N375" s="73"/>
      <c r="O375" s="1"/>
    </row>
    <row r="376" spans="2:15" x14ac:dyDescent="0.3">
      <c r="B376" s="1"/>
      <c r="C376" s="1"/>
      <c r="D376" s="59"/>
      <c r="E376" s="59"/>
      <c r="F376" s="1"/>
      <c r="G376" s="1"/>
      <c r="H376" s="128"/>
      <c r="I376" s="1"/>
      <c r="J376" s="1"/>
      <c r="K376" s="1"/>
      <c r="L376" s="1"/>
      <c r="M376" s="92"/>
      <c r="N376" s="73"/>
      <c r="O376" s="1"/>
    </row>
    <row r="377" spans="2:15" x14ac:dyDescent="0.3">
      <c r="B377" s="1"/>
      <c r="C377" s="1"/>
      <c r="D377" s="59"/>
      <c r="E377" s="59"/>
      <c r="F377" s="1"/>
      <c r="G377" s="1"/>
      <c r="H377" s="128"/>
      <c r="I377" s="1"/>
      <c r="J377" s="1"/>
      <c r="K377" s="1"/>
      <c r="L377" s="1"/>
      <c r="M377" s="92"/>
      <c r="N377" s="73"/>
      <c r="O377" s="1"/>
    </row>
    <row r="378" spans="2:15" x14ac:dyDescent="0.3">
      <c r="B378" s="1"/>
      <c r="C378" s="1"/>
      <c r="D378" s="59"/>
      <c r="E378" s="59"/>
      <c r="F378" s="1"/>
      <c r="G378" s="1"/>
      <c r="H378" s="128"/>
      <c r="I378" s="1"/>
      <c r="J378" s="1"/>
      <c r="K378" s="1"/>
      <c r="L378" s="1"/>
      <c r="M378" s="92"/>
      <c r="N378" s="73"/>
      <c r="O378" s="1"/>
    </row>
    <row r="379" spans="2:15" x14ac:dyDescent="0.3">
      <c r="B379" s="1"/>
      <c r="C379" s="1"/>
      <c r="D379" s="59"/>
      <c r="E379" s="59"/>
      <c r="F379" s="1"/>
      <c r="G379" s="1"/>
      <c r="H379" s="128"/>
      <c r="I379" s="1"/>
      <c r="J379" s="1"/>
      <c r="K379" s="1"/>
      <c r="L379" s="1"/>
      <c r="M379" s="92"/>
      <c r="N379" s="73"/>
      <c r="O379" s="1"/>
    </row>
    <row r="380" spans="2:15" x14ac:dyDescent="0.3">
      <c r="B380" s="1"/>
      <c r="C380" s="1"/>
      <c r="D380" s="59"/>
      <c r="E380" s="59"/>
      <c r="F380" s="1"/>
      <c r="G380" s="1"/>
      <c r="H380" s="128"/>
      <c r="I380" s="1"/>
      <c r="J380" s="1"/>
      <c r="K380" s="1"/>
      <c r="L380" s="1"/>
      <c r="M380" s="92"/>
      <c r="N380" s="73"/>
      <c r="O380" s="1"/>
    </row>
    <row r="381" spans="2:15" x14ac:dyDescent="0.3">
      <c r="B381" s="1"/>
      <c r="C381" s="1"/>
      <c r="D381" s="59"/>
      <c r="E381" s="59"/>
      <c r="F381" s="1"/>
      <c r="G381" s="1"/>
      <c r="H381" s="128"/>
      <c r="I381" s="1"/>
      <c r="J381" s="1"/>
      <c r="K381" s="1"/>
      <c r="L381" s="1"/>
      <c r="M381" s="92"/>
      <c r="N381" s="73"/>
      <c r="O381" s="1"/>
    </row>
    <row r="382" spans="2:15" x14ac:dyDescent="0.3">
      <c r="B382" s="1"/>
      <c r="C382" s="1"/>
      <c r="D382" s="59"/>
      <c r="E382" s="59"/>
      <c r="F382" s="1"/>
      <c r="G382" s="1"/>
      <c r="H382" s="128"/>
      <c r="I382" s="1"/>
      <c r="J382" s="1"/>
      <c r="K382" s="1"/>
      <c r="L382" s="1"/>
      <c r="M382" s="92"/>
      <c r="N382" s="73"/>
      <c r="O382" s="1"/>
    </row>
    <row r="383" spans="2:15" x14ac:dyDescent="0.3">
      <c r="B383" s="1"/>
      <c r="C383" s="1"/>
      <c r="D383" s="59"/>
      <c r="E383" s="59"/>
      <c r="F383" s="1"/>
      <c r="G383" s="1"/>
      <c r="H383" s="128"/>
      <c r="I383" s="1"/>
      <c r="J383" s="1"/>
      <c r="K383" s="1"/>
      <c r="L383" s="1"/>
      <c r="M383" s="92"/>
      <c r="N383" s="73"/>
      <c r="O383" s="1"/>
    </row>
    <row r="384" spans="2:15" x14ac:dyDescent="0.3">
      <c r="B384" s="1"/>
      <c r="C384" s="1"/>
      <c r="D384" s="59"/>
      <c r="E384" s="59"/>
      <c r="F384" s="1"/>
      <c r="G384" s="1"/>
      <c r="H384" s="128"/>
      <c r="I384" s="1"/>
      <c r="J384" s="1"/>
      <c r="K384" s="1"/>
      <c r="L384" s="1"/>
      <c r="M384" s="92"/>
      <c r="N384" s="73"/>
      <c r="O384" s="1"/>
    </row>
    <row r="385" spans="2:15" x14ac:dyDescent="0.3">
      <c r="B385" s="1"/>
      <c r="C385" s="1"/>
      <c r="D385" s="59"/>
      <c r="E385" s="59"/>
      <c r="F385" s="1"/>
      <c r="G385" s="1"/>
      <c r="H385" s="128"/>
      <c r="I385" s="1"/>
      <c r="J385" s="1"/>
      <c r="K385" s="1"/>
      <c r="L385" s="1"/>
      <c r="M385" s="92"/>
      <c r="N385" s="73"/>
      <c r="O385" s="1"/>
    </row>
    <row r="386" spans="2:15" x14ac:dyDescent="0.3">
      <c r="B386" s="1"/>
      <c r="C386" s="1"/>
      <c r="D386" s="59"/>
      <c r="E386" s="59"/>
      <c r="F386" s="1"/>
      <c r="G386" s="1"/>
      <c r="H386" s="128"/>
      <c r="I386" s="1"/>
      <c r="J386" s="1"/>
      <c r="K386" s="1"/>
      <c r="L386" s="1"/>
      <c r="M386" s="92"/>
      <c r="N386" s="73"/>
      <c r="O386" s="1"/>
    </row>
    <row r="387" spans="2:15" x14ac:dyDescent="0.3">
      <c r="B387" s="1"/>
      <c r="C387" s="1"/>
      <c r="D387" s="59"/>
      <c r="E387" s="59"/>
      <c r="F387" s="1"/>
      <c r="G387" s="1"/>
      <c r="H387" s="128"/>
      <c r="I387" s="1"/>
      <c r="J387" s="1"/>
      <c r="K387" s="1"/>
      <c r="L387" s="1"/>
      <c r="M387" s="92"/>
      <c r="N387" s="73"/>
      <c r="O387" s="1"/>
    </row>
    <row r="388" spans="2:15" x14ac:dyDescent="0.3">
      <c r="B388" s="1"/>
      <c r="C388" s="1"/>
      <c r="D388" s="59"/>
      <c r="E388" s="59"/>
      <c r="F388" s="1"/>
      <c r="G388" s="1"/>
      <c r="H388" s="128"/>
      <c r="I388" s="1"/>
      <c r="J388" s="1"/>
      <c r="K388" s="1"/>
      <c r="L388" s="1"/>
      <c r="M388" s="92"/>
      <c r="N388" s="73"/>
      <c r="O388" s="1"/>
    </row>
    <row r="389" spans="2:15" x14ac:dyDescent="0.3">
      <c r="B389" s="1"/>
      <c r="C389" s="1"/>
      <c r="D389" s="59"/>
      <c r="E389" s="59"/>
      <c r="F389" s="1"/>
      <c r="G389" s="1"/>
      <c r="H389" s="128"/>
      <c r="I389" s="1"/>
      <c r="J389" s="1"/>
      <c r="K389" s="1"/>
      <c r="L389" s="1"/>
      <c r="M389" s="92"/>
      <c r="N389" s="73"/>
      <c r="O389" s="1"/>
    </row>
    <row r="390" spans="2:15" x14ac:dyDescent="0.3">
      <c r="B390" s="1"/>
      <c r="C390" s="1"/>
      <c r="D390" s="59"/>
      <c r="E390" s="59"/>
      <c r="F390" s="1"/>
      <c r="G390" s="1"/>
      <c r="H390" s="128"/>
      <c r="I390" s="1"/>
      <c r="J390" s="1"/>
      <c r="K390" s="1"/>
      <c r="L390" s="1"/>
      <c r="M390" s="92"/>
      <c r="N390" s="73"/>
      <c r="O390" s="1"/>
    </row>
    <row r="391" spans="2:15" x14ac:dyDescent="0.3">
      <c r="B391" s="1"/>
      <c r="C391" s="1"/>
      <c r="D391" s="59"/>
      <c r="E391" s="59"/>
      <c r="F391" s="1"/>
      <c r="G391" s="1"/>
      <c r="H391" s="128"/>
      <c r="I391" s="1"/>
      <c r="J391" s="1"/>
      <c r="K391" s="1"/>
      <c r="L391" s="1"/>
      <c r="M391" s="92"/>
      <c r="N391" s="73"/>
      <c r="O391" s="1"/>
    </row>
    <row r="392" spans="2:15" x14ac:dyDescent="0.3">
      <c r="B392" s="1"/>
      <c r="C392" s="1"/>
      <c r="D392" s="59"/>
      <c r="E392" s="59"/>
      <c r="F392" s="1"/>
      <c r="G392" s="1"/>
      <c r="H392" s="128"/>
      <c r="I392" s="1"/>
      <c r="J392" s="1"/>
      <c r="K392" s="1"/>
      <c r="L392" s="1"/>
      <c r="M392" s="92"/>
      <c r="N392" s="73"/>
      <c r="O392" s="1"/>
    </row>
    <row r="393" spans="2:15" x14ac:dyDescent="0.3">
      <c r="B393" s="1"/>
      <c r="C393" s="1"/>
      <c r="D393" s="59"/>
      <c r="E393" s="59"/>
      <c r="F393" s="1"/>
      <c r="G393" s="1"/>
      <c r="H393" s="128"/>
      <c r="I393" s="1"/>
      <c r="J393" s="1"/>
      <c r="K393" s="1"/>
      <c r="L393" s="1"/>
      <c r="M393" s="92"/>
      <c r="N393" s="73"/>
      <c r="O393" s="1"/>
    </row>
    <row r="394" spans="2:15" x14ac:dyDescent="0.3">
      <c r="B394" s="1"/>
      <c r="C394" s="1"/>
      <c r="D394" s="59"/>
      <c r="E394" s="59"/>
      <c r="F394" s="1"/>
      <c r="G394" s="1"/>
      <c r="H394" s="128"/>
      <c r="I394" s="1"/>
      <c r="J394" s="1"/>
      <c r="K394" s="1"/>
      <c r="L394" s="1"/>
      <c r="M394" s="92"/>
      <c r="N394" s="73"/>
      <c r="O394" s="1"/>
    </row>
    <row r="395" spans="2:15" x14ac:dyDescent="0.3">
      <c r="B395" s="1"/>
      <c r="C395" s="1"/>
      <c r="D395" s="59"/>
      <c r="E395" s="59"/>
      <c r="F395" s="1"/>
      <c r="G395" s="1"/>
      <c r="H395" s="128"/>
      <c r="I395" s="1"/>
      <c r="J395" s="1"/>
      <c r="K395" s="1"/>
      <c r="L395" s="1"/>
      <c r="M395" s="92"/>
      <c r="N395" s="73"/>
      <c r="O395" s="1"/>
    </row>
    <row r="396" spans="2:15" x14ac:dyDescent="0.3">
      <c r="B396" s="1"/>
      <c r="C396" s="1"/>
      <c r="D396" s="59"/>
      <c r="E396" s="59"/>
      <c r="F396" s="1"/>
      <c r="G396" s="1"/>
      <c r="H396" s="128"/>
      <c r="I396" s="1"/>
      <c r="J396" s="1"/>
      <c r="K396" s="1"/>
      <c r="L396" s="1"/>
      <c r="M396" s="92"/>
      <c r="N396" s="73"/>
      <c r="O396" s="1"/>
    </row>
    <row r="397" spans="2:15" x14ac:dyDescent="0.3">
      <c r="B397" s="1"/>
      <c r="C397" s="1"/>
      <c r="D397" s="59"/>
      <c r="E397" s="59"/>
      <c r="F397" s="1"/>
      <c r="G397" s="1"/>
      <c r="H397" s="128"/>
      <c r="I397" s="1"/>
      <c r="J397" s="1"/>
      <c r="K397" s="1"/>
      <c r="L397" s="1"/>
      <c r="M397" s="92"/>
      <c r="N397" s="73"/>
      <c r="O397" s="1"/>
    </row>
    <row r="398" spans="2:15" x14ac:dyDescent="0.3">
      <c r="B398" s="1"/>
      <c r="C398" s="1"/>
      <c r="D398" s="59"/>
      <c r="E398" s="59"/>
      <c r="F398" s="1"/>
      <c r="G398" s="1"/>
      <c r="H398" s="128"/>
      <c r="I398" s="1"/>
      <c r="J398" s="1"/>
      <c r="K398" s="1"/>
      <c r="L398" s="1"/>
      <c r="M398" s="92"/>
      <c r="N398" s="73"/>
      <c r="O398" s="1"/>
    </row>
    <row r="399" spans="2:15" x14ac:dyDescent="0.3">
      <c r="B399" s="1"/>
      <c r="C399" s="1"/>
      <c r="D399" s="59"/>
      <c r="E399" s="59"/>
      <c r="F399" s="1"/>
      <c r="G399" s="1"/>
      <c r="H399" s="128"/>
      <c r="I399" s="1"/>
      <c r="J399" s="1"/>
      <c r="K399" s="1"/>
      <c r="L399" s="1"/>
      <c r="M399" s="92"/>
      <c r="N399" s="73"/>
      <c r="O399" s="1"/>
    </row>
    <row r="400" spans="2:15" x14ac:dyDescent="0.3">
      <c r="B400" s="1"/>
      <c r="C400" s="1"/>
      <c r="D400" s="59"/>
      <c r="E400" s="59"/>
      <c r="F400" s="1"/>
      <c r="G400" s="1"/>
      <c r="H400" s="128"/>
      <c r="I400" s="1"/>
      <c r="J400" s="1"/>
      <c r="K400" s="1"/>
      <c r="L400" s="1"/>
      <c r="M400" s="92"/>
      <c r="N400" s="73"/>
      <c r="O400" s="1"/>
    </row>
    <row r="401" spans="2:15" x14ac:dyDescent="0.3">
      <c r="B401" s="1"/>
      <c r="C401" s="1"/>
      <c r="D401" s="59"/>
      <c r="E401" s="59"/>
      <c r="F401" s="1"/>
      <c r="G401" s="1"/>
      <c r="H401" s="128"/>
      <c r="I401" s="1"/>
      <c r="J401" s="1"/>
      <c r="K401" s="1"/>
      <c r="L401" s="1"/>
      <c r="M401" s="92"/>
      <c r="N401" s="73"/>
      <c r="O401" s="1"/>
    </row>
    <row r="402" spans="2:15" x14ac:dyDescent="0.3">
      <c r="B402" s="1"/>
      <c r="C402" s="1"/>
      <c r="D402" s="59"/>
      <c r="E402" s="59"/>
      <c r="F402" s="1"/>
      <c r="G402" s="1"/>
      <c r="H402" s="128"/>
      <c r="I402" s="1"/>
      <c r="J402" s="1"/>
      <c r="K402" s="1"/>
      <c r="L402" s="1"/>
      <c r="M402" s="92"/>
      <c r="N402" s="73"/>
      <c r="O402" s="1"/>
    </row>
    <row r="403" spans="2:15" x14ac:dyDescent="0.3">
      <c r="B403" s="1"/>
      <c r="C403" s="1"/>
      <c r="D403" s="59"/>
      <c r="E403" s="59"/>
      <c r="F403" s="1"/>
      <c r="G403" s="1"/>
      <c r="H403" s="128"/>
      <c r="I403" s="1"/>
      <c r="J403" s="1"/>
      <c r="K403" s="1"/>
      <c r="L403" s="1"/>
      <c r="M403" s="92"/>
      <c r="N403" s="73"/>
      <c r="O403" s="1"/>
    </row>
    <row r="404" spans="2:15" x14ac:dyDescent="0.3">
      <c r="B404" s="1"/>
      <c r="C404" s="1"/>
      <c r="D404" s="59"/>
      <c r="E404" s="59"/>
      <c r="F404" s="1"/>
      <c r="G404" s="1"/>
      <c r="H404" s="128"/>
      <c r="I404" s="1"/>
      <c r="J404" s="1"/>
      <c r="K404" s="1"/>
      <c r="L404" s="1"/>
      <c r="M404" s="92"/>
      <c r="N404" s="73"/>
      <c r="O404" s="1"/>
    </row>
    <row r="405" spans="2:15" x14ac:dyDescent="0.3">
      <c r="B405" s="1"/>
      <c r="C405" s="1"/>
      <c r="D405" s="59"/>
      <c r="E405" s="59"/>
      <c r="F405" s="1"/>
      <c r="G405" s="1"/>
      <c r="H405" s="128"/>
      <c r="I405" s="1"/>
      <c r="J405" s="1"/>
      <c r="K405" s="1"/>
      <c r="L405" s="1"/>
      <c r="M405" s="92"/>
      <c r="N405" s="73"/>
      <c r="O405" s="1"/>
    </row>
    <row r="406" spans="2:15" x14ac:dyDescent="0.3">
      <c r="B406" s="1"/>
      <c r="C406" s="1"/>
      <c r="D406" s="59"/>
      <c r="E406" s="59"/>
      <c r="F406" s="1"/>
      <c r="G406" s="1"/>
      <c r="H406" s="128"/>
      <c r="I406" s="1"/>
      <c r="J406" s="1"/>
      <c r="K406" s="1"/>
      <c r="L406" s="1"/>
      <c r="M406" s="92"/>
      <c r="N406" s="73"/>
      <c r="O406" s="1"/>
    </row>
    <row r="407" spans="2:15" x14ac:dyDescent="0.3">
      <c r="B407" s="1"/>
      <c r="C407" s="1"/>
      <c r="D407" s="59"/>
      <c r="E407" s="59"/>
      <c r="F407" s="1"/>
      <c r="G407" s="1"/>
      <c r="H407" s="128"/>
      <c r="I407" s="1"/>
      <c r="J407" s="1"/>
      <c r="K407" s="1"/>
      <c r="L407" s="1"/>
      <c r="M407" s="92"/>
      <c r="N407" s="73"/>
      <c r="O407" s="1"/>
    </row>
    <row r="408" spans="2:15" x14ac:dyDescent="0.3">
      <c r="B408" s="1"/>
      <c r="C408" s="1"/>
      <c r="D408" s="59"/>
      <c r="E408" s="59"/>
      <c r="F408" s="1"/>
      <c r="G408" s="1"/>
      <c r="H408" s="128"/>
      <c r="I408" s="1"/>
      <c r="J408" s="1"/>
      <c r="K408" s="1"/>
      <c r="L408" s="1"/>
      <c r="M408" s="92"/>
      <c r="N408" s="73"/>
      <c r="O408" s="1"/>
    </row>
    <row r="409" spans="2:15" x14ac:dyDescent="0.3">
      <c r="B409" s="1"/>
      <c r="C409" s="1"/>
      <c r="D409" s="59"/>
      <c r="E409" s="59"/>
      <c r="F409" s="1"/>
      <c r="G409" s="1"/>
      <c r="H409" s="128"/>
      <c r="I409" s="1"/>
      <c r="J409" s="1"/>
      <c r="K409" s="1"/>
      <c r="L409" s="1"/>
      <c r="M409" s="92"/>
      <c r="N409" s="73"/>
      <c r="O409" s="1"/>
    </row>
    <row r="410" spans="2:15" x14ac:dyDescent="0.3">
      <c r="B410" s="1"/>
      <c r="C410" s="1"/>
      <c r="D410" s="59"/>
      <c r="E410" s="59"/>
      <c r="F410" s="1"/>
      <c r="G410" s="1"/>
      <c r="H410" s="128"/>
      <c r="I410" s="1"/>
      <c r="J410" s="1"/>
      <c r="K410" s="1"/>
      <c r="L410" s="1"/>
      <c r="M410" s="92"/>
      <c r="N410" s="73"/>
      <c r="O410" s="1"/>
    </row>
    <row r="411" spans="2:15" x14ac:dyDescent="0.3">
      <c r="B411" s="1"/>
      <c r="C411" s="1"/>
      <c r="D411" s="59"/>
      <c r="E411" s="59"/>
      <c r="F411" s="1"/>
      <c r="G411" s="1"/>
      <c r="H411" s="128"/>
      <c r="I411" s="1"/>
      <c r="J411" s="1"/>
      <c r="K411" s="1"/>
      <c r="L411" s="1"/>
      <c r="M411" s="92"/>
      <c r="N411" s="73"/>
      <c r="O411" s="1"/>
    </row>
    <row r="412" spans="2:15" x14ac:dyDescent="0.3">
      <c r="B412" s="1"/>
      <c r="C412" s="1"/>
      <c r="D412" s="59"/>
      <c r="E412" s="59"/>
      <c r="F412" s="1"/>
      <c r="G412" s="1"/>
      <c r="H412" s="128"/>
      <c r="I412" s="1"/>
      <c r="J412" s="1"/>
      <c r="K412" s="1"/>
      <c r="L412" s="1"/>
      <c r="M412" s="92"/>
      <c r="N412" s="73"/>
      <c r="O412" s="1"/>
    </row>
    <row r="413" spans="2:15" x14ac:dyDescent="0.3">
      <c r="B413" s="1"/>
      <c r="C413" s="1"/>
      <c r="D413" s="59"/>
      <c r="E413" s="59"/>
      <c r="F413" s="1"/>
      <c r="G413" s="1"/>
      <c r="H413" s="128"/>
      <c r="I413" s="1"/>
      <c r="J413" s="1"/>
      <c r="K413" s="1"/>
      <c r="L413" s="1"/>
      <c r="M413" s="92"/>
      <c r="N413" s="73"/>
      <c r="O413" s="1"/>
    </row>
    <row r="414" spans="2:15" x14ac:dyDescent="0.3">
      <c r="B414" s="1"/>
      <c r="C414" s="1"/>
      <c r="D414" s="59"/>
      <c r="E414" s="59"/>
      <c r="F414" s="1"/>
      <c r="G414" s="1"/>
      <c r="H414" s="128"/>
      <c r="I414" s="1"/>
      <c r="J414" s="1"/>
      <c r="K414" s="1"/>
      <c r="L414" s="1"/>
      <c r="M414" s="92"/>
      <c r="N414" s="73"/>
      <c r="O414" s="1"/>
    </row>
    <row r="415" spans="2:15" x14ac:dyDescent="0.3">
      <c r="B415" s="1"/>
      <c r="C415" s="1"/>
      <c r="D415" s="59"/>
      <c r="E415" s="59"/>
      <c r="F415" s="1"/>
      <c r="G415" s="1"/>
      <c r="H415" s="128"/>
      <c r="I415" s="1"/>
      <c r="J415" s="1"/>
      <c r="K415" s="1"/>
      <c r="L415" s="1"/>
      <c r="M415" s="92"/>
      <c r="N415" s="73"/>
      <c r="O415" s="1"/>
    </row>
    <row r="416" spans="2:15" x14ac:dyDescent="0.3">
      <c r="B416" s="1"/>
      <c r="C416" s="1"/>
      <c r="D416" s="59"/>
      <c r="E416" s="59"/>
      <c r="F416" s="1"/>
      <c r="G416" s="1"/>
      <c r="H416" s="128"/>
      <c r="I416" s="1"/>
      <c r="J416" s="1"/>
      <c r="K416" s="1"/>
      <c r="L416" s="1"/>
      <c r="M416" s="92"/>
      <c r="N416" s="73"/>
      <c r="O416" s="1"/>
    </row>
    <row r="417" spans="2:15" x14ac:dyDescent="0.3">
      <c r="B417" s="1"/>
      <c r="C417" s="1"/>
      <c r="D417" s="59"/>
      <c r="E417" s="59"/>
      <c r="F417" s="1"/>
      <c r="G417" s="1"/>
      <c r="H417" s="128"/>
      <c r="I417" s="1"/>
      <c r="J417" s="1"/>
      <c r="K417" s="1"/>
      <c r="L417" s="1"/>
      <c r="M417" s="92"/>
      <c r="N417" s="73"/>
      <c r="O417" s="1"/>
    </row>
    <row r="418" spans="2:15" x14ac:dyDescent="0.3">
      <c r="B418" s="1"/>
      <c r="C418" s="1"/>
      <c r="D418" s="59"/>
      <c r="E418" s="59"/>
      <c r="F418" s="1"/>
      <c r="G418" s="1"/>
      <c r="H418" s="128"/>
      <c r="I418" s="1"/>
      <c r="J418" s="1"/>
      <c r="K418" s="1"/>
      <c r="L418" s="1"/>
      <c r="M418" s="92"/>
      <c r="N418" s="73"/>
      <c r="O418" s="1"/>
    </row>
    <row r="419" spans="2:15" x14ac:dyDescent="0.3">
      <c r="B419" s="1"/>
      <c r="C419" s="1"/>
      <c r="D419" s="59"/>
      <c r="E419" s="59"/>
      <c r="F419" s="1"/>
      <c r="G419" s="1"/>
      <c r="H419" s="128"/>
      <c r="I419" s="1"/>
      <c r="J419" s="1"/>
      <c r="K419" s="1"/>
      <c r="L419" s="1"/>
      <c r="M419" s="92"/>
      <c r="N419" s="73"/>
      <c r="O419" s="1"/>
    </row>
    <row r="420" spans="2:15" x14ac:dyDescent="0.3">
      <c r="B420" s="1"/>
      <c r="C420" s="1"/>
      <c r="D420" s="59"/>
      <c r="E420" s="59"/>
      <c r="F420" s="1"/>
      <c r="G420" s="1"/>
      <c r="H420" s="128"/>
      <c r="I420" s="1"/>
      <c r="J420" s="1"/>
      <c r="K420" s="1"/>
      <c r="L420" s="1"/>
      <c r="M420" s="92"/>
      <c r="N420" s="73"/>
      <c r="O420" s="1"/>
    </row>
    <row r="421" spans="2:15" x14ac:dyDescent="0.3">
      <c r="B421" s="1"/>
      <c r="C421" s="1"/>
      <c r="D421" s="59"/>
      <c r="E421" s="59"/>
      <c r="F421" s="1"/>
      <c r="G421" s="1"/>
      <c r="H421" s="128"/>
      <c r="I421" s="1"/>
      <c r="J421" s="1"/>
      <c r="K421" s="1"/>
      <c r="L421" s="1"/>
      <c r="M421" s="92"/>
      <c r="N421" s="73"/>
      <c r="O421" s="1"/>
    </row>
    <row r="422" spans="2:15" x14ac:dyDescent="0.3">
      <c r="B422" s="1"/>
      <c r="C422" s="1"/>
      <c r="D422" s="59"/>
      <c r="E422" s="59"/>
      <c r="F422" s="1"/>
      <c r="G422" s="1"/>
      <c r="H422" s="128"/>
      <c r="I422" s="1"/>
      <c r="J422" s="1"/>
      <c r="K422" s="1"/>
      <c r="L422" s="1"/>
      <c r="M422" s="92"/>
      <c r="N422" s="73"/>
      <c r="O422" s="1"/>
    </row>
    <row r="423" spans="2:15" x14ac:dyDescent="0.3">
      <c r="B423" s="1"/>
      <c r="C423" s="1"/>
      <c r="D423" s="59"/>
      <c r="E423" s="59"/>
      <c r="F423" s="1"/>
      <c r="G423" s="1"/>
      <c r="H423" s="128"/>
      <c r="I423" s="1"/>
      <c r="J423" s="1"/>
      <c r="K423" s="1"/>
      <c r="L423" s="1"/>
      <c r="M423" s="92"/>
      <c r="N423" s="73"/>
      <c r="O423" s="1"/>
    </row>
    <row r="424" spans="2:15" x14ac:dyDescent="0.3">
      <c r="B424" s="1"/>
      <c r="C424" s="1"/>
      <c r="D424" s="59"/>
      <c r="E424" s="59"/>
      <c r="F424" s="1"/>
      <c r="G424" s="1"/>
      <c r="H424" s="128"/>
      <c r="I424" s="1"/>
      <c r="J424" s="1"/>
      <c r="K424" s="1"/>
      <c r="L424" s="1"/>
      <c r="M424" s="92"/>
      <c r="N424" s="73"/>
      <c r="O424" s="1"/>
    </row>
    <row r="425" spans="2:15" x14ac:dyDescent="0.3">
      <c r="B425" s="1"/>
      <c r="C425" s="1"/>
      <c r="D425" s="59"/>
      <c r="E425" s="59"/>
      <c r="F425" s="1"/>
      <c r="G425" s="1"/>
      <c r="H425" s="128"/>
      <c r="I425" s="1"/>
      <c r="J425" s="1"/>
      <c r="K425" s="1"/>
      <c r="L425" s="1"/>
      <c r="M425" s="92"/>
      <c r="N425" s="73"/>
      <c r="O425" s="1"/>
    </row>
    <row r="426" spans="2:15" x14ac:dyDescent="0.3">
      <c r="B426" s="1"/>
      <c r="C426" s="1"/>
      <c r="D426" s="59"/>
      <c r="E426" s="59"/>
      <c r="F426" s="1"/>
      <c r="G426" s="1"/>
      <c r="H426" s="128"/>
      <c r="I426" s="1"/>
      <c r="J426" s="1"/>
      <c r="K426" s="1"/>
      <c r="L426" s="1"/>
      <c r="M426" s="92"/>
      <c r="N426" s="73"/>
      <c r="O426" s="1"/>
    </row>
    <row r="427" spans="2:15" x14ac:dyDescent="0.3">
      <c r="B427" s="1"/>
      <c r="C427" s="1"/>
      <c r="D427" s="59"/>
      <c r="E427" s="59"/>
      <c r="F427" s="1"/>
      <c r="G427" s="1"/>
      <c r="H427" s="128"/>
      <c r="I427" s="1"/>
      <c r="J427" s="1"/>
      <c r="K427" s="1"/>
      <c r="L427" s="1"/>
      <c r="M427" s="92"/>
      <c r="N427" s="73"/>
      <c r="O427" s="1"/>
    </row>
    <row r="428" spans="2:15" x14ac:dyDescent="0.3">
      <c r="B428" s="1"/>
      <c r="C428" s="1"/>
      <c r="D428" s="59"/>
      <c r="E428" s="59"/>
      <c r="F428" s="1"/>
      <c r="G428" s="1"/>
      <c r="H428" s="128"/>
      <c r="I428" s="1"/>
      <c r="J428" s="1"/>
      <c r="K428" s="1"/>
      <c r="L428" s="1"/>
      <c r="M428" s="92"/>
      <c r="N428" s="73"/>
      <c r="O428" s="1"/>
    </row>
    <row r="429" spans="2:15" x14ac:dyDescent="0.3">
      <c r="B429" s="1"/>
      <c r="C429" s="1"/>
      <c r="D429" s="59"/>
      <c r="E429" s="59"/>
      <c r="F429" s="1"/>
      <c r="G429" s="1"/>
      <c r="H429" s="128"/>
      <c r="I429" s="1"/>
      <c r="J429" s="1"/>
      <c r="K429" s="1"/>
      <c r="L429" s="1"/>
      <c r="M429" s="92"/>
      <c r="N429" s="73"/>
      <c r="O429" s="1"/>
    </row>
    <row r="430" spans="2:15" x14ac:dyDescent="0.3">
      <c r="B430" s="1"/>
      <c r="C430" s="1"/>
      <c r="D430" s="59"/>
      <c r="E430" s="59"/>
      <c r="F430" s="1"/>
      <c r="G430" s="1"/>
      <c r="H430" s="128"/>
      <c r="I430" s="1"/>
      <c r="J430" s="1"/>
      <c r="K430" s="1"/>
      <c r="L430" s="1"/>
      <c r="M430" s="92"/>
      <c r="N430" s="73"/>
      <c r="O430" s="1"/>
    </row>
    <row r="431" spans="2:15" x14ac:dyDescent="0.3">
      <c r="B431" s="1"/>
      <c r="C431" s="1"/>
      <c r="D431" s="59"/>
      <c r="E431" s="59"/>
      <c r="F431" s="1"/>
      <c r="G431" s="1"/>
      <c r="H431" s="128"/>
      <c r="I431" s="1"/>
      <c r="J431" s="1"/>
      <c r="K431" s="1"/>
      <c r="L431" s="1"/>
      <c r="M431" s="92"/>
      <c r="N431" s="73"/>
      <c r="O431" s="1"/>
    </row>
    <row r="432" spans="2:15" x14ac:dyDescent="0.3">
      <c r="B432" s="1"/>
      <c r="C432" s="1"/>
      <c r="D432" s="59"/>
      <c r="E432" s="59"/>
      <c r="F432" s="1"/>
      <c r="G432" s="1"/>
      <c r="H432" s="128"/>
      <c r="I432" s="1"/>
      <c r="J432" s="1"/>
      <c r="K432" s="1"/>
      <c r="L432" s="1"/>
      <c r="M432" s="92"/>
      <c r="N432" s="73"/>
      <c r="O432" s="1"/>
    </row>
    <row r="433" spans="2:15" x14ac:dyDescent="0.3">
      <c r="B433" s="1"/>
      <c r="C433" s="1"/>
      <c r="D433" s="59"/>
      <c r="E433" s="59"/>
      <c r="F433" s="1"/>
      <c r="G433" s="1"/>
      <c r="H433" s="128"/>
      <c r="I433" s="1"/>
      <c r="J433" s="1"/>
      <c r="K433" s="1"/>
      <c r="L433" s="1"/>
      <c r="M433" s="92"/>
      <c r="N433" s="73"/>
      <c r="O433" s="1"/>
    </row>
    <row r="434" spans="2:15" x14ac:dyDescent="0.3">
      <c r="B434" s="1"/>
      <c r="C434" s="1"/>
      <c r="D434" s="59"/>
      <c r="E434" s="59"/>
      <c r="F434" s="1"/>
      <c r="G434" s="1"/>
      <c r="H434" s="128"/>
      <c r="I434" s="1"/>
      <c r="J434" s="1"/>
      <c r="K434" s="1"/>
      <c r="L434" s="1"/>
      <c r="M434" s="92"/>
      <c r="N434" s="73"/>
      <c r="O434" s="1"/>
    </row>
    <row r="435" spans="2:15" x14ac:dyDescent="0.3">
      <c r="B435" s="1"/>
      <c r="C435" s="1"/>
      <c r="D435" s="59"/>
      <c r="E435" s="59"/>
      <c r="F435" s="1"/>
      <c r="G435" s="1"/>
      <c r="H435" s="128"/>
      <c r="I435" s="1"/>
      <c r="J435" s="1"/>
      <c r="K435" s="1"/>
      <c r="L435" s="1"/>
      <c r="M435" s="92"/>
      <c r="N435" s="73"/>
      <c r="O435" s="1"/>
    </row>
    <row r="436" spans="2:15" x14ac:dyDescent="0.3">
      <c r="B436" s="1"/>
      <c r="C436" s="1"/>
      <c r="D436" s="59"/>
      <c r="E436" s="59"/>
      <c r="F436" s="1"/>
      <c r="G436" s="1"/>
      <c r="H436" s="128"/>
      <c r="I436" s="1"/>
      <c r="J436" s="1"/>
      <c r="K436" s="1"/>
      <c r="L436" s="1"/>
      <c r="M436" s="92"/>
      <c r="N436" s="73"/>
      <c r="O436" s="1"/>
    </row>
    <row r="437" spans="2:15" x14ac:dyDescent="0.3">
      <c r="B437" s="1"/>
      <c r="C437" s="1"/>
      <c r="D437" s="59"/>
      <c r="E437" s="59"/>
      <c r="F437" s="1"/>
      <c r="G437" s="1"/>
      <c r="H437" s="128"/>
      <c r="I437" s="1"/>
      <c r="J437" s="1"/>
      <c r="K437" s="1"/>
      <c r="L437" s="1"/>
      <c r="M437" s="92"/>
      <c r="N437" s="73"/>
      <c r="O437" s="1"/>
    </row>
    <row r="438" spans="2:15" x14ac:dyDescent="0.3">
      <c r="B438" s="1"/>
      <c r="C438" s="1"/>
      <c r="D438" s="59"/>
      <c r="E438" s="59"/>
      <c r="F438" s="1"/>
      <c r="G438" s="1"/>
      <c r="H438" s="128"/>
      <c r="I438" s="1"/>
      <c r="J438" s="1"/>
      <c r="K438" s="1"/>
      <c r="L438" s="1"/>
      <c r="M438" s="92"/>
      <c r="N438" s="73"/>
      <c r="O438" s="1"/>
    </row>
    <row r="439" spans="2:15" x14ac:dyDescent="0.3">
      <c r="B439" s="1"/>
      <c r="C439" s="1"/>
      <c r="D439" s="59"/>
      <c r="E439" s="59"/>
      <c r="F439" s="1"/>
      <c r="G439" s="1"/>
      <c r="H439" s="128"/>
      <c r="I439" s="1"/>
      <c r="J439" s="1"/>
      <c r="K439" s="1"/>
      <c r="L439" s="1"/>
      <c r="M439" s="92"/>
      <c r="N439" s="73"/>
      <c r="O439" s="1"/>
    </row>
    <row r="440" spans="2:15" x14ac:dyDescent="0.3">
      <c r="B440" s="1"/>
      <c r="C440" s="1"/>
      <c r="D440" s="59"/>
      <c r="E440" s="59"/>
      <c r="F440" s="1"/>
      <c r="G440" s="1"/>
      <c r="H440" s="128"/>
      <c r="I440" s="1"/>
      <c r="J440" s="1"/>
      <c r="K440" s="1"/>
      <c r="L440" s="1"/>
      <c r="M440" s="92"/>
      <c r="N440" s="73"/>
      <c r="O440" s="1"/>
    </row>
    <row r="441" spans="2:15" x14ac:dyDescent="0.3">
      <c r="B441" s="1"/>
      <c r="C441" s="1"/>
      <c r="D441" s="59"/>
      <c r="E441" s="59"/>
      <c r="F441" s="1"/>
      <c r="G441" s="1"/>
      <c r="H441" s="128"/>
      <c r="I441" s="1"/>
      <c r="J441" s="1"/>
      <c r="K441" s="1"/>
      <c r="L441" s="1"/>
      <c r="M441" s="92"/>
      <c r="N441" s="73"/>
      <c r="O441" s="1"/>
    </row>
    <row r="442" spans="2:15" x14ac:dyDescent="0.3">
      <c r="B442" s="1"/>
      <c r="C442" s="1"/>
      <c r="D442" s="59"/>
      <c r="E442" s="59"/>
      <c r="F442" s="1"/>
      <c r="G442" s="1"/>
      <c r="H442" s="128"/>
      <c r="I442" s="1"/>
      <c r="J442" s="1"/>
      <c r="K442" s="1"/>
      <c r="L442" s="1"/>
      <c r="M442" s="92"/>
      <c r="N442" s="73"/>
      <c r="O442" s="1"/>
    </row>
    <row r="443" spans="2:15" x14ac:dyDescent="0.3">
      <c r="B443" s="1"/>
      <c r="C443" s="1"/>
      <c r="D443" s="59"/>
      <c r="E443" s="59"/>
      <c r="F443" s="1"/>
      <c r="G443" s="1"/>
      <c r="H443" s="128"/>
      <c r="I443" s="1"/>
      <c r="J443" s="1"/>
      <c r="K443" s="1"/>
      <c r="L443" s="1"/>
      <c r="M443" s="92"/>
      <c r="N443" s="73"/>
      <c r="O443" s="1"/>
    </row>
    <row r="444" spans="2:15" x14ac:dyDescent="0.3">
      <c r="B444" s="1"/>
      <c r="C444" s="1"/>
      <c r="D444" s="59"/>
      <c r="E444" s="59"/>
      <c r="F444" s="1"/>
      <c r="G444" s="1"/>
      <c r="H444" s="128"/>
      <c r="I444" s="1"/>
      <c r="J444" s="1"/>
      <c r="K444" s="1"/>
      <c r="L444" s="1"/>
      <c r="M444" s="92"/>
      <c r="N444" s="73"/>
      <c r="O444" s="1"/>
    </row>
    <row r="445" spans="2:15" x14ac:dyDescent="0.3">
      <c r="B445" s="1"/>
      <c r="C445" s="1"/>
      <c r="D445" s="59"/>
      <c r="E445" s="59"/>
      <c r="F445" s="1"/>
      <c r="G445" s="1"/>
      <c r="H445" s="128"/>
      <c r="I445" s="1"/>
      <c r="J445" s="1"/>
      <c r="K445" s="1"/>
      <c r="L445" s="1"/>
      <c r="M445" s="92"/>
      <c r="N445" s="73"/>
      <c r="O445" s="1"/>
    </row>
    <row r="446" spans="2:15" x14ac:dyDescent="0.3">
      <c r="B446" s="1"/>
      <c r="C446" s="1"/>
      <c r="D446" s="59"/>
      <c r="E446" s="59"/>
      <c r="F446" s="1"/>
      <c r="G446" s="1"/>
      <c r="H446" s="128"/>
      <c r="I446" s="1"/>
      <c r="J446" s="1"/>
      <c r="K446" s="1"/>
      <c r="L446" s="1"/>
      <c r="M446" s="92"/>
      <c r="N446" s="73"/>
      <c r="O446" s="1"/>
    </row>
    <row r="447" spans="2:15" x14ac:dyDescent="0.3">
      <c r="B447" s="1"/>
      <c r="C447" s="1"/>
      <c r="D447" s="59"/>
      <c r="E447" s="59"/>
      <c r="F447" s="1"/>
      <c r="G447" s="1"/>
      <c r="H447" s="128"/>
      <c r="I447" s="1"/>
      <c r="J447" s="1"/>
      <c r="K447" s="1"/>
      <c r="L447" s="1"/>
      <c r="M447" s="92"/>
      <c r="N447" s="73"/>
      <c r="O447" s="1"/>
    </row>
    <row r="448" spans="2:15" x14ac:dyDescent="0.3">
      <c r="B448" s="1"/>
      <c r="C448" s="1"/>
      <c r="D448" s="59"/>
      <c r="E448" s="59"/>
      <c r="F448" s="1"/>
      <c r="G448" s="1"/>
      <c r="H448" s="128"/>
      <c r="I448" s="1"/>
      <c r="J448" s="1"/>
      <c r="K448" s="1"/>
      <c r="L448" s="1"/>
      <c r="M448" s="92"/>
      <c r="N448" s="73"/>
      <c r="O448" s="1"/>
    </row>
    <row r="449" spans="2:15" x14ac:dyDescent="0.3">
      <c r="B449" s="1"/>
      <c r="C449" s="1"/>
      <c r="D449" s="59"/>
      <c r="E449" s="59"/>
      <c r="F449" s="1"/>
      <c r="G449" s="1"/>
      <c r="H449" s="128"/>
      <c r="I449" s="1"/>
      <c r="J449" s="1"/>
      <c r="K449" s="1"/>
      <c r="L449" s="1"/>
      <c r="M449" s="92"/>
      <c r="N449" s="73"/>
      <c r="O449" s="1"/>
    </row>
    <row r="450" spans="2:15" x14ac:dyDescent="0.3">
      <c r="B450" s="1"/>
      <c r="C450" s="1"/>
      <c r="D450" s="59"/>
      <c r="E450" s="59"/>
      <c r="F450" s="1"/>
      <c r="G450" s="1"/>
      <c r="H450" s="128"/>
      <c r="I450" s="1"/>
      <c r="J450" s="1"/>
      <c r="K450" s="1"/>
      <c r="L450" s="1"/>
      <c r="M450" s="92"/>
      <c r="N450" s="73"/>
      <c r="O450" s="1"/>
    </row>
    <row r="451" spans="2:15" x14ac:dyDescent="0.3">
      <c r="B451" s="1"/>
      <c r="C451" s="1"/>
      <c r="D451" s="59"/>
      <c r="E451" s="59"/>
      <c r="F451" s="1"/>
      <c r="G451" s="1"/>
      <c r="H451" s="128"/>
      <c r="I451" s="1"/>
      <c r="J451" s="1"/>
      <c r="K451" s="1"/>
      <c r="L451" s="1"/>
      <c r="M451" s="92"/>
      <c r="N451" s="73"/>
      <c r="O451" s="1"/>
    </row>
    <row r="452" spans="2:15" x14ac:dyDescent="0.3">
      <c r="B452" s="1"/>
      <c r="C452" s="1"/>
      <c r="D452" s="59"/>
      <c r="E452" s="59"/>
      <c r="F452" s="1"/>
      <c r="G452" s="1"/>
      <c r="H452" s="128"/>
      <c r="I452" s="1"/>
      <c r="J452" s="1"/>
      <c r="K452" s="1"/>
      <c r="L452" s="1"/>
      <c r="M452" s="92"/>
      <c r="N452" s="73"/>
      <c r="O452" s="1"/>
    </row>
    <row r="453" spans="2:15" x14ac:dyDescent="0.3">
      <c r="B453" s="1"/>
      <c r="C453" s="1"/>
      <c r="D453" s="59"/>
      <c r="E453" s="59"/>
      <c r="F453" s="1"/>
      <c r="G453" s="1"/>
      <c r="H453" s="128"/>
      <c r="I453" s="1"/>
      <c r="J453" s="1"/>
      <c r="K453" s="1"/>
      <c r="L453" s="1"/>
      <c r="M453" s="92"/>
      <c r="N453" s="73"/>
      <c r="O453" s="1"/>
    </row>
    <row r="454" spans="2:15" x14ac:dyDescent="0.3">
      <c r="B454" s="1"/>
      <c r="C454" s="1"/>
      <c r="D454" s="59"/>
      <c r="E454" s="59"/>
      <c r="F454" s="1"/>
      <c r="G454" s="1"/>
      <c r="H454" s="128"/>
      <c r="I454" s="1"/>
      <c r="J454" s="1"/>
      <c r="K454" s="1"/>
      <c r="L454" s="1"/>
      <c r="M454" s="92"/>
      <c r="N454" s="73"/>
      <c r="O454" s="1"/>
    </row>
    <row r="455" spans="2:15" x14ac:dyDescent="0.3">
      <c r="B455" s="1"/>
      <c r="C455" s="1"/>
      <c r="D455" s="59"/>
      <c r="E455" s="59"/>
      <c r="F455" s="1"/>
      <c r="G455" s="1"/>
      <c r="H455" s="128"/>
      <c r="I455" s="1"/>
      <c r="J455" s="1"/>
      <c r="K455" s="1"/>
      <c r="L455" s="1"/>
      <c r="M455" s="92"/>
      <c r="N455" s="73"/>
      <c r="O455" s="1"/>
    </row>
    <row r="456" spans="2:15" x14ac:dyDescent="0.3">
      <c r="B456" s="1"/>
      <c r="C456" s="1"/>
      <c r="D456" s="59"/>
      <c r="E456" s="59"/>
      <c r="F456" s="1"/>
      <c r="G456" s="1"/>
      <c r="H456" s="128"/>
      <c r="I456" s="1"/>
      <c r="J456" s="1"/>
      <c r="K456" s="1"/>
      <c r="L456" s="1"/>
      <c r="M456" s="92"/>
      <c r="N456" s="73"/>
      <c r="O456" s="1"/>
    </row>
    <row r="457" spans="2:15" x14ac:dyDescent="0.3">
      <c r="B457" s="1"/>
      <c r="C457" s="1"/>
      <c r="D457" s="59"/>
      <c r="E457" s="59"/>
      <c r="F457" s="1"/>
      <c r="G457" s="1"/>
      <c r="H457" s="128"/>
      <c r="I457" s="1"/>
      <c r="J457" s="1"/>
      <c r="K457" s="1"/>
      <c r="L457" s="1"/>
      <c r="M457" s="92"/>
      <c r="N457" s="73"/>
      <c r="O457" s="1"/>
    </row>
    <row r="458" spans="2:15" x14ac:dyDescent="0.3">
      <c r="B458" s="1"/>
      <c r="C458" s="1"/>
      <c r="D458" s="59"/>
      <c r="E458" s="59"/>
      <c r="F458" s="1"/>
      <c r="G458" s="1"/>
      <c r="H458" s="128"/>
      <c r="I458" s="1"/>
      <c r="J458" s="1"/>
      <c r="K458" s="1"/>
      <c r="L458" s="1"/>
      <c r="M458" s="92"/>
      <c r="N458" s="73"/>
      <c r="O458" s="1"/>
    </row>
    <row r="459" spans="2:15" x14ac:dyDescent="0.3">
      <c r="B459" s="1"/>
      <c r="C459" s="1"/>
      <c r="D459" s="59"/>
      <c r="E459" s="59"/>
      <c r="F459" s="1"/>
      <c r="G459" s="1"/>
      <c r="H459" s="128"/>
      <c r="I459" s="1"/>
      <c r="J459" s="1"/>
      <c r="K459" s="1"/>
      <c r="L459" s="1"/>
      <c r="M459" s="92"/>
      <c r="N459" s="73"/>
      <c r="O459" s="1"/>
    </row>
    <row r="460" spans="2:15" x14ac:dyDescent="0.3">
      <c r="B460" s="1"/>
      <c r="C460" s="1"/>
      <c r="D460" s="59"/>
      <c r="E460" s="59"/>
      <c r="F460" s="1"/>
      <c r="G460" s="1"/>
      <c r="H460" s="128"/>
      <c r="I460" s="1"/>
      <c r="J460" s="1"/>
      <c r="K460" s="1"/>
      <c r="L460" s="1"/>
      <c r="M460" s="92"/>
      <c r="N460" s="73"/>
      <c r="O460" s="1"/>
    </row>
    <row r="461" spans="2:15" x14ac:dyDescent="0.3">
      <c r="B461" s="1"/>
      <c r="C461" s="1"/>
      <c r="D461" s="59"/>
      <c r="E461" s="59"/>
      <c r="F461" s="1"/>
      <c r="G461" s="1"/>
      <c r="H461" s="128"/>
      <c r="I461" s="1"/>
      <c r="J461" s="1"/>
      <c r="K461" s="1"/>
      <c r="L461" s="1"/>
      <c r="M461" s="92"/>
      <c r="N461" s="73"/>
      <c r="O461" s="1"/>
    </row>
    <row r="462" spans="2:15" x14ac:dyDescent="0.3">
      <c r="B462" s="1"/>
      <c r="C462" s="1"/>
      <c r="D462" s="59"/>
      <c r="E462" s="59"/>
      <c r="F462" s="1"/>
      <c r="G462" s="1"/>
      <c r="H462" s="128"/>
      <c r="I462" s="1"/>
      <c r="J462" s="1"/>
      <c r="K462" s="1"/>
      <c r="L462" s="1"/>
      <c r="M462" s="92"/>
      <c r="N462" s="73"/>
      <c r="O462" s="1"/>
    </row>
    <row r="463" spans="2:15" x14ac:dyDescent="0.3">
      <c r="B463" s="1"/>
      <c r="C463" s="1"/>
      <c r="D463" s="59"/>
      <c r="E463" s="59"/>
      <c r="F463" s="1"/>
      <c r="G463" s="1"/>
      <c r="H463" s="128"/>
      <c r="I463" s="1"/>
      <c r="J463" s="1"/>
      <c r="K463" s="1"/>
      <c r="L463" s="1"/>
      <c r="M463" s="92"/>
      <c r="N463" s="73"/>
      <c r="O463" s="1"/>
    </row>
    <row r="464" spans="2:15" x14ac:dyDescent="0.3">
      <c r="B464" s="1"/>
      <c r="C464" s="1"/>
      <c r="D464" s="59"/>
      <c r="E464" s="59"/>
      <c r="F464" s="1"/>
      <c r="G464" s="1"/>
      <c r="H464" s="128"/>
      <c r="I464" s="1"/>
      <c r="J464" s="1"/>
      <c r="K464" s="1"/>
      <c r="L464" s="1"/>
      <c r="M464" s="92"/>
      <c r="N464" s="73"/>
      <c r="O464" s="1"/>
    </row>
    <row r="465" spans="2:15" x14ac:dyDescent="0.3">
      <c r="B465" s="1"/>
      <c r="C465" s="1"/>
      <c r="D465" s="59"/>
      <c r="E465" s="59"/>
      <c r="F465" s="1"/>
      <c r="G465" s="1"/>
      <c r="H465" s="128"/>
      <c r="I465" s="1"/>
      <c r="J465" s="1"/>
      <c r="K465" s="1"/>
      <c r="L465" s="1"/>
      <c r="M465" s="92"/>
      <c r="N465" s="73"/>
      <c r="O465" s="1"/>
    </row>
    <row r="466" spans="2:15" x14ac:dyDescent="0.3">
      <c r="B466" s="1"/>
      <c r="C466" s="1"/>
      <c r="D466" s="59"/>
      <c r="E466" s="59"/>
      <c r="F466" s="1"/>
      <c r="G466" s="1"/>
      <c r="H466" s="128"/>
      <c r="I466" s="1"/>
      <c r="J466" s="1"/>
      <c r="K466" s="1"/>
      <c r="L466" s="1"/>
      <c r="M466" s="92"/>
      <c r="N466" s="73"/>
      <c r="O466" s="1"/>
    </row>
    <row r="467" spans="2:15" x14ac:dyDescent="0.3">
      <c r="B467" s="1"/>
      <c r="C467" s="1"/>
      <c r="D467" s="59"/>
      <c r="E467" s="59"/>
      <c r="F467" s="1"/>
      <c r="G467" s="1"/>
      <c r="H467" s="128"/>
      <c r="I467" s="1"/>
      <c r="J467" s="1"/>
      <c r="K467" s="1"/>
      <c r="L467" s="1"/>
      <c r="M467" s="92"/>
      <c r="N467" s="73"/>
      <c r="O467" s="1"/>
    </row>
    <row r="468" spans="2:15" x14ac:dyDescent="0.3">
      <c r="B468" s="1"/>
      <c r="C468" s="1"/>
      <c r="D468" s="59"/>
      <c r="E468" s="59"/>
      <c r="F468" s="1"/>
      <c r="G468" s="1"/>
      <c r="H468" s="128"/>
      <c r="I468" s="1"/>
      <c r="J468" s="1"/>
      <c r="K468" s="1"/>
      <c r="L468" s="1"/>
      <c r="M468" s="92"/>
      <c r="N468" s="73"/>
      <c r="O468" s="1"/>
    </row>
    <row r="469" spans="2:15" x14ac:dyDescent="0.3">
      <c r="B469" s="1"/>
      <c r="C469" s="1"/>
      <c r="D469" s="59"/>
      <c r="E469" s="59"/>
      <c r="F469" s="1"/>
      <c r="G469" s="1"/>
      <c r="H469" s="128"/>
      <c r="I469" s="1"/>
      <c r="J469" s="1"/>
      <c r="K469" s="1"/>
      <c r="L469" s="1"/>
      <c r="M469" s="92"/>
      <c r="N469" s="73"/>
      <c r="O469" s="1"/>
    </row>
    <row r="470" spans="2:15" x14ac:dyDescent="0.3">
      <c r="B470" s="1"/>
      <c r="C470" s="1"/>
      <c r="D470" s="59"/>
      <c r="E470" s="59"/>
      <c r="F470" s="1"/>
      <c r="G470" s="1"/>
      <c r="H470" s="128"/>
      <c r="I470" s="1"/>
      <c r="J470" s="1"/>
      <c r="K470" s="1"/>
      <c r="L470" s="1"/>
      <c r="M470" s="92"/>
      <c r="N470" s="73"/>
      <c r="O470" s="1"/>
    </row>
    <row r="471" spans="2:15" x14ac:dyDescent="0.3">
      <c r="B471" s="1"/>
      <c r="C471" s="1"/>
      <c r="D471" s="59"/>
      <c r="E471" s="59"/>
      <c r="F471" s="1"/>
      <c r="G471" s="1"/>
      <c r="H471" s="128"/>
      <c r="I471" s="1"/>
      <c r="J471" s="1"/>
      <c r="K471" s="1"/>
      <c r="L471" s="1"/>
      <c r="M471" s="92"/>
      <c r="N471" s="73"/>
      <c r="O471" s="1"/>
    </row>
    <row r="472" spans="2:15" x14ac:dyDescent="0.3">
      <c r="B472" s="1"/>
      <c r="C472" s="1"/>
      <c r="D472" s="59"/>
      <c r="E472" s="59"/>
      <c r="F472" s="1"/>
      <c r="G472" s="1"/>
      <c r="H472" s="128"/>
      <c r="I472" s="1"/>
      <c r="J472" s="1"/>
      <c r="K472" s="1"/>
      <c r="L472" s="1"/>
      <c r="M472" s="92"/>
      <c r="N472" s="73"/>
      <c r="O472" s="1"/>
    </row>
    <row r="473" spans="2:15" x14ac:dyDescent="0.3">
      <c r="B473" s="1"/>
      <c r="C473" s="1"/>
      <c r="D473" s="59"/>
      <c r="E473" s="59"/>
      <c r="F473" s="1"/>
      <c r="G473" s="1"/>
      <c r="H473" s="128"/>
      <c r="I473" s="1"/>
      <c r="J473" s="1"/>
      <c r="K473" s="1"/>
      <c r="L473" s="1"/>
      <c r="M473" s="92"/>
      <c r="N473" s="73"/>
      <c r="O473" s="1"/>
    </row>
    <row r="474" spans="2:15" x14ac:dyDescent="0.3">
      <c r="B474" s="1"/>
      <c r="C474" s="1"/>
      <c r="D474" s="59"/>
      <c r="E474" s="59"/>
      <c r="F474" s="1"/>
      <c r="G474" s="1"/>
      <c r="H474" s="128"/>
      <c r="I474" s="1"/>
      <c r="J474" s="1"/>
      <c r="K474" s="1"/>
      <c r="L474" s="1"/>
      <c r="M474" s="92"/>
      <c r="N474" s="73"/>
      <c r="O474" s="1"/>
    </row>
    <row r="475" spans="2:15" x14ac:dyDescent="0.3">
      <c r="B475" s="1"/>
      <c r="C475" s="1"/>
      <c r="D475" s="59"/>
      <c r="E475" s="59"/>
      <c r="F475" s="1"/>
      <c r="G475" s="1"/>
      <c r="H475" s="128"/>
      <c r="I475" s="1"/>
      <c r="J475" s="1"/>
      <c r="K475" s="1"/>
      <c r="L475" s="1"/>
      <c r="M475" s="92"/>
      <c r="N475" s="73"/>
      <c r="O475" s="1"/>
    </row>
    <row r="476" spans="2:15" x14ac:dyDescent="0.3">
      <c r="B476" s="1"/>
      <c r="C476" s="1"/>
      <c r="D476" s="59"/>
      <c r="E476" s="59"/>
      <c r="F476" s="1"/>
      <c r="G476" s="1"/>
      <c r="H476" s="128"/>
      <c r="I476" s="1"/>
      <c r="J476" s="1"/>
      <c r="K476" s="1"/>
      <c r="L476" s="1"/>
      <c r="M476" s="92"/>
      <c r="N476" s="73"/>
      <c r="O476" s="1"/>
    </row>
    <row r="477" spans="2:15" x14ac:dyDescent="0.3">
      <c r="B477" s="1"/>
      <c r="C477" s="1"/>
      <c r="D477" s="59"/>
      <c r="E477" s="59"/>
      <c r="F477" s="1"/>
      <c r="G477" s="1"/>
      <c r="H477" s="128"/>
      <c r="I477" s="1"/>
      <c r="J477" s="1"/>
      <c r="K477" s="1"/>
      <c r="L477" s="1"/>
      <c r="M477" s="92"/>
      <c r="N477" s="73"/>
      <c r="O477" s="1"/>
    </row>
    <row r="478" spans="2:15" x14ac:dyDescent="0.3">
      <c r="B478" s="1"/>
      <c r="C478" s="1"/>
      <c r="D478" s="59"/>
      <c r="E478" s="59"/>
      <c r="F478" s="1"/>
      <c r="G478" s="1"/>
      <c r="H478" s="128"/>
      <c r="I478" s="1"/>
      <c r="J478" s="1"/>
      <c r="K478" s="1"/>
      <c r="L478" s="1"/>
      <c r="M478" s="92"/>
      <c r="N478" s="73"/>
      <c r="O478" s="1"/>
    </row>
    <row r="479" spans="2:15" x14ac:dyDescent="0.3">
      <c r="B479" s="1"/>
      <c r="C479" s="1"/>
      <c r="D479" s="59"/>
      <c r="E479" s="59"/>
      <c r="F479" s="1"/>
      <c r="G479" s="1"/>
      <c r="H479" s="128"/>
      <c r="I479" s="1"/>
      <c r="J479" s="1"/>
      <c r="K479" s="1"/>
      <c r="L479" s="1"/>
      <c r="M479" s="92"/>
      <c r="N479" s="73"/>
      <c r="O479" s="1"/>
    </row>
    <row r="480" spans="2:15" x14ac:dyDescent="0.3">
      <c r="B480" s="1"/>
      <c r="C480" s="1"/>
      <c r="D480" s="59"/>
      <c r="E480" s="59"/>
      <c r="F480" s="1"/>
      <c r="G480" s="1"/>
      <c r="H480" s="128"/>
      <c r="I480" s="1"/>
      <c r="J480" s="1"/>
      <c r="K480" s="1"/>
      <c r="L480" s="1"/>
      <c r="M480" s="92"/>
      <c r="N480" s="73"/>
      <c r="O480" s="1"/>
    </row>
    <row r="481" spans="2:15" x14ac:dyDescent="0.3">
      <c r="B481" s="1"/>
      <c r="C481" s="1"/>
      <c r="D481" s="59"/>
      <c r="E481" s="59"/>
      <c r="F481" s="1"/>
      <c r="G481" s="1"/>
      <c r="H481" s="128"/>
      <c r="I481" s="1"/>
      <c r="J481" s="1"/>
      <c r="K481" s="1"/>
      <c r="L481" s="1"/>
      <c r="M481" s="92"/>
      <c r="N481" s="73"/>
      <c r="O481" s="1"/>
    </row>
    <row r="482" spans="2:15" x14ac:dyDescent="0.3">
      <c r="B482" s="1"/>
      <c r="C482" s="1"/>
      <c r="D482" s="59"/>
      <c r="E482" s="59"/>
      <c r="F482" s="1"/>
      <c r="G482" s="1"/>
      <c r="H482" s="128"/>
      <c r="I482" s="1"/>
      <c r="J482" s="1"/>
      <c r="K482" s="1"/>
      <c r="L482" s="1"/>
      <c r="M482" s="92"/>
      <c r="N482" s="73"/>
      <c r="O482" s="1"/>
    </row>
    <row r="483" spans="2:15" x14ac:dyDescent="0.3">
      <c r="B483" s="1"/>
      <c r="C483" s="1"/>
      <c r="D483" s="59"/>
      <c r="E483" s="59"/>
      <c r="F483" s="1"/>
      <c r="G483" s="1"/>
      <c r="H483" s="128"/>
      <c r="I483" s="1"/>
      <c r="J483" s="1"/>
      <c r="K483" s="1"/>
      <c r="L483" s="1"/>
      <c r="M483" s="92"/>
      <c r="N483" s="73"/>
      <c r="O483" s="1"/>
    </row>
    <row r="484" spans="2:15" x14ac:dyDescent="0.3">
      <c r="B484" s="1"/>
      <c r="C484" s="1"/>
      <c r="D484" s="59"/>
      <c r="E484" s="59"/>
      <c r="F484" s="1"/>
      <c r="G484" s="1"/>
      <c r="H484" s="128"/>
      <c r="I484" s="1"/>
      <c r="J484" s="1"/>
      <c r="K484" s="1"/>
      <c r="L484" s="1"/>
      <c r="M484" s="92"/>
      <c r="N484" s="73"/>
      <c r="O484" s="1"/>
    </row>
    <row r="485" spans="2:15" x14ac:dyDescent="0.3">
      <c r="B485" s="1"/>
      <c r="C485" s="1"/>
      <c r="D485" s="59"/>
      <c r="E485" s="59"/>
      <c r="F485" s="1"/>
      <c r="G485" s="1"/>
      <c r="H485" s="128"/>
      <c r="I485" s="1"/>
      <c r="J485" s="1"/>
      <c r="K485" s="1"/>
      <c r="L485" s="1"/>
      <c r="M485" s="92"/>
      <c r="N485" s="73"/>
      <c r="O485" s="1"/>
    </row>
    <row r="486" spans="2:15" x14ac:dyDescent="0.3">
      <c r="B486" s="1"/>
      <c r="C486" s="1"/>
      <c r="D486" s="59"/>
      <c r="E486" s="59"/>
      <c r="F486" s="1"/>
      <c r="G486" s="1"/>
      <c r="H486" s="128"/>
      <c r="I486" s="1"/>
      <c r="J486" s="1"/>
      <c r="K486" s="1"/>
      <c r="L486" s="1"/>
      <c r="M486" s="92"/>
      <c r="N486" s="73"/>
      <c r="O486" s="1"/>
    </row>
    <row r="487" spans="2:15" x14ac:dyDescent="0.3">
      <c r="B487" s="1"/>
      <c r="C487" s="1"/>
      <c r="D487" s="59"/>
      <c r="E487" s="59"/>
      <c r="F487" s="1"/>
      <c r="G487" s="1"/>
      <c r="H487" s="128"/>
      <c r="I487" s="1"/>
      <c r="J487" s="1"/>
      <c r="K487" s="1"/>
      <c r="L487" s="1"/>
      <c r="M487" s="92"/>
      <c r="N487" s="73"/>
      <c r="O487" s="1"/>
    </row>
    <row r="488" spans="2:15" x14ac:dyDescent="0.3">
      <c r="B488" s="1"/>
      <c r="C488" s="1"/>
      <c r="D488" s="59"/>
      <c r="E488" s="59"/>
      <c r="F488" s="1"/>
      <c r="G488" s="1"/>
      <c r="H488" s="128"/>
      <c r="I488" s="1"/>
      <c r="J488" s="1"/>
      <c r="K488" s="1"/>
      <c r="L488" s="1"/>
      <c r="M488" s="92"/>
      <c r="N488" s="73"/>
      <c r="O488" s="1"/>
    </row>
    <row r="489" spans="2:15" x14ac:dyDescent="0.3">
      <c r="B489" s="1"/>
      <c r="C489" s="1"/>
      <c r="D489" s="59"/>
      <c r="E489" s="59"/>
      <c r="F489" s="1"/>
      <c r="G489" s="1"/>
      <c r="H489" s="128"/>
      <c r="I489" s="1"/>
      <c r="J489" s="1"/>
      <c r="K489" s="1"/>
      <c r="L489" s="1"/>
      <c r="M489" s="92"/>
      <c r="N489" s="73"/>
      <c r="O489" s="1"/>
    </row>
    <row r="490" spans="2:15" x14ac:dyDescent="0.3">
      <c r="B490" s="1"/>
      <c r="C490" s="1"/>
      <c r="D490" s="59"/>
      <c r="E490" s="59"/>
      <c r="F490" s="1"/>
      <c r="G490" s="1"/>
      <c r="H490" s="128"/>
      <c r="I490" s="1"/>
      <c r="J490" s="1"/>
      <c r="K490" s="1"/>
      <c r="L490" s="1"/>
      <c r="M490" s="92"/>
      <c r="N490" s="73"/>
      <c r="O490" s="1"/>
    </row>
    <row r="491" spans="2:15" x14ac:dyDescent="0.3">
      <c r="B491" s="1"/>
      <c r="C491" s="1"/>
      <c r="D491" s="59"/>
      <c r="E491" s="59"/>
      <c r="F491" s="1"/>
      <c r="G491" s="1"/>
      <c r="H491" s="128"/>
      <c r="I491" s="1"/>
      <c r="J491" s="1"/>
      <c r="K491" s="1"/>
      <c r="L491" s="1"/>
      <c r="M491" s="92"/>
      <c r="N491" s="73"/>
      <c r="O491" s="1"/>
    </row>
    <row r="492" spans="2:15" x14ac:dyDescent="0.3">
      <c r="B492" s="1"/>
      <c r="C492" s="1"/>
      <c r="D492" s="59"/>
      <c r="E492" s="59"/>
      <c r="F492" s="1"/>
      <c r="G492" s="1"/>
      <c r="H492" s="128"/>
      <c r="I492" s="1"/>
      <c r="J492" s="1"/>
      <c r="K492" s="1"/>
      <c r="L492" s="1"/>
      <c r="M492" s="92"/>
      <c r="N492" s="73"/>
      <c r="O492" s="1"/>
    </row>
    <row r="493" spans="2:15" x14ac:dyDescent="0.3">
      <c r="B493" s="1"/>
      <c r="C493" s="1"/>
      <c r="D493" s="59"/>
      <c r="E493" s="59"/>
      <c r="F493" s="1"/>
      <c r="G493" s="1"/>
      <c r="H493" s="128"/>
      <c r="I493" s="1"/>
      <c r="J493" s="1"/>
      <c r="K493" s="1"/>
      <c r="L493" s="1"/>
      <c r="M493" s="92"/>
      <c r="N493" s="73"/>
      <c r="O493" s="1"/>
    </row>
    <row r="494" spans="2:15" x14ac:dyDescent="0.3">
      <c r="B494" s="1"/>
      <c r="C494" s="1"/>
      <c r="D494" s="59"/>
      <c r="E494" s="59"/>
      <c r="F494" s="1"/>
      <c r="G494" s="1"/>
      <c r="H494" s="128"/>
      <c r="I494" s="1"/>
      <c r="J494" s="1"/>
      <c r="K494" s="1"/>
      <c r="L494" s="1"/>
      <c r="M494" s="92"/>
      <c r="N494" s="73"/>
      <c r="O494" s="1"/>
    </row>
    <row r="495" spans="2:15" x14ac:dyDescent="0.3">
      <c r="B495" s="1"/>
      <c r="C495" s="1"/>
      <c r="D495" s="59"/>
      <c r="E495" s="59"/>
      <c r="F495" s="1"/>
      <c r="G495" s="1"/>
      <c r="H495" s="128"/>
      <c r="I495" s="1"/>
      <c r="J495" s="1"/>
      <c r="K495" s="1"/>
      <c r="L495" s="1"/>
      <c r="M495" s="92"/>
      <c r="N495" s="73"/>
      <c r="O495" s="1"/>
    </row>
    <row r="496" spans="2:15" x14ac:dyDescent="0.3">
      <c r="B496" s="1"/>
      <c r="C496" s="1"/>
      <c r="D496" s="59"/>
      <c r="E496" s="59"/>
      <c r="F496" s="1"/>
      <c r="G496" s="1"/>
      <c r="H496" s="128"/>
      <c r="I496" s="1"/>
      <c r="J496" s="1"/>
      <c r="K496" s="1"/>
      <c r="L496" s="1"/>
      <c r="M496" s="92"/>
      <c r="N496" s="73"/>
      <c r="O496" s="1"/>
    </row>
    <row r="497" spans="2:15" x14ac:dyDescent="0.3">
      <c r="B497" s="1"/>
      <c r="C497" s="1"/>
      <c r="D497" s="59"/>
      <c r="E497" s="59"/>
      <c r="F497" s="1"/>
      <c r="G497" s="1"/>
      <c r="H497" s="128"/>
      <c r="I497" s="1"/>
      <c r="J497" s="1"/>
      <c r="K497" s="1"/>
      <c r="L497" s="1"/>
      <c r="M497" s="92"/>
      <c r="N497" s="73"/>
      <c r="O497" s="1"/>
    </row>
    <row r="498" spans="2:15" x14ac:dyDescent="0.3">
      <c r="B498" s="1"/>
      <c r="C498" s="1"/>
      <c r="D498" s="59"/>
      <c r="E498" s="59"/>
      <c r="F498" s="1"/>
      <c r="G498" s="1"/>
      <c r="H498" s="128"/>
      <c r="I498" s="1"/>
      <c r="J498" s="1"/>
      <c r="K498" s="1"/>
      <c r="L498" s="1"/>
      <c r="M498" s="92"/>
      <c r="N498" s="73"/>
      <c r="O498" s="1"/>
    </row>
    <row r="499" spans="2:15" x14ac:dyDescent="0.3">
      <c r="B499" s="1"/>
      <c r="C499" s="1"/>
      <c r="D499" s="59"/>
      <c r="E499" s="59"/>
      <c r="F499" s="1"/>
      <c r="G499" s="1"/>
      <c r="H499" s="128"/>
      <c r="I499" s="1"/>
      <c r="J499" s="1"/>
      <c r="K499" s="1"/>
      <c r="L499" s="1"/>
      <c r="M499" s="92"/>
      <c r="N499" s="73"/>
      <c r="O499" s="1"/>
    </row>
    <row r="500" spans="2:15" x14ac:dyDescent="0.3">
      <c r="B500" s="1"/>
      <c r="C500" s="1"/>
      <c r="D500" s="59"/>
      <c r="E500" s="59"/>
      <c r="F500" s="1"/>
      <c r="G500" s="1"/>
      <c r="H500" s="128"/>
      <c r="I500" s="1"/>
      <c r="J500" s="1"/>
      <c r="K500" s="1"/>
      <c r="L500" s="1"/>
      <c r="M500" s="92"/>
      <c r="N500" s="73"/>
      <c r="O500" s="1"/>
    </row>
    <row r="501" spans="2:15" x14ac:dyDescent="0.3">
      <c r="B501" s="1"/>
      <c r="C501" s="1"/>
      <c r="D501" s="59"/>
      <c r="E501" s="59"/>
      <c r="F501" s="1"/>
      <c r="G501" s="1"/>
      <c r="H501" s="128"/>
      <c r="I501" s="1"/>
      <c r="J501" s="1"/>
      <c r="K501" s="1"/>
      <c r="L501" s="1"/>
      <c r="M501" s="92"/>
      <c r="N501" s="73"/>
      <c r="O501" s="1"/>
    </row>
    <row r="502" spans="2:15" x14ac:dyDescent="0.3">
      <c r="B502" s="1"/>
      <c r="C502" s="1"/>
      <c r="D502" s="59"/>
      <c r="E502" s="59"/>
      <c r="F502" s="1"/>
      <c r="G502" s="1"/>
      <c r="H502" s="128"/>
      <c r="I502" s="1"/>
      <c r="J502" s="1"/>
      <c r="K502" s="1"/>
      <c r="L502" s="1"/>
      <c r="M502" s="92"/>
      <c r="N502" s="73"/>
      <c r="O502" s="1"/>
    </row>
    <row r="503" spans="2:15" x14ac:dyDescent="0.3">
      <c r="B503" s="1"/>
      <c r="C503" s="1"/>
      <c r="D503" s="59"/>
      <c r="E503" s="59"/>
      <c r="F503" s="1"/>
      <c r="G503" s="1"/>
      <c r="H503" s="128"/>
      <c r="I503" s="1"/>
      <c r="J503" s="1"/>
      <c r="K503" s="1"/>
      <c r="L503" s="1"/>
      <c r="M503" s="92"/>
      <c r="N503" s="73"/>
      <c r="O503" s="1"/>
    </row>
    <row r="504" spans="2:15" x14ac:dyDescent="0.3">
      <c r="B504" s="1"/>
      <c r="C504" s="1"/>
      <c r="D504" s="59"/>
      <c r="E504" s="59"/>
      <c r="F504" s="1"/>
      <c r="G504" s="1"/>
      <c r="H504" s="128"/>
      <c r="I504" s="1"/>
      <c r="J504" s="1"/>
      <c r="K504" s="1"/>
      <c r="L504" s="1"/>
      <c r="M504" s="92"/>
      <c r="N504" s="73"/>
      <c r="O504" s="1"/>
    </row>
    <row r="505" spans="2:15" x14ac:dyDescent="0.3">
      <c r="B505" s="1"/>
      <c r="C505" s="1"/>
      <c r="D505" s="59"/>
      <c r="E505" s="59"/>
      <c r="F505" s="1"/>
      <c r="G505" s="1"/>
      <c r="H505" s="128"/>
      <c r="I505" s="1"/>
      <c r="J505" s="1"/>
      <c r="K505" s="1"/>
      <c r="L505" s="1"/>
      <c r="M505" s="92"/>
      <c r="N505" s="73"/>
      <c r="O505" s="1"/>
    </row>
    <row r="506" spans="2:15" x14ac:dyDescent="0.3">
      <c r="B506" s="1"/>
      <c r="C506" s="1"/>
      <c r="D506" s="59"/>
      <c r="E506" s="59"/>
      <c r="F506" s="1"/>
      <c r="G506" s="1"/>
      <c r="H506" s="128"/>
      <c r="I506" s="1"/>
      <c r="J506" s="1"/>
      <c r="K506" s="1"/>
      <c r="L506" s="1"/>
      <c r="M506" s="92"/>
      <c r="N506" s="73"/>
      <c r="O506" s="1"/>
    </row>
    <row r="507" spans="2:15" x14ac:dyDescent="0.3">
      <c r="B507" s="1"/>
      <c r="C507" s="1"/>
      <c r="D507" s="59"/>
      <c r="E507" s="59"/>
      <c r="F507" s="1"/>
      <c r="G507" s="1"/>
      <c r="H507" s="128"/>
      <c r="I507" s="1"/>
      <c r="J507" s="1"/>
      <c r="K507" s="1"/>
      <c r="L507" s="1"/>
      <c r="M507" s="92"/>
      <c r="N507" s="73"/>
      <c r="O507" s="1"/>
    </row>
    <row r="508" spans="2:15" x14ac:dyDescent="0.3">
      <c r="B508" s="1"/>
      <c r="C508" s="1"/>
      <c r="D508" s="59"/>
      <c r="E508" s="59"/>
      <c r="F508" s="1"/>
      <c r="G508" s="1"/>
      <c r="H508" s="128"/>
      <c r="I508" s="1"/>
      <c r="J508" s="1"/>
      <c r="K508" s="1"/>
      <c r="L508" s="1"/>
      <c r="M508" s="92"/>
      <c r="N508" s="73"/>
      <c r="O508" s="1"/>
    </row>
    <row r="509" spans="2:15" x14ac:dyDescent="0.3">
      <c r="B509" s="1"/>
      <c r="C509" s="1"/>
      <c r="D509" s="59"/>
      <c r="E509" s="59"/>
      <c r="F509" s="1"/>
      <c r="G509" s="1"/>
      <c r="H509" s="128"/>
      <c r="I509" s="1"/>
      <c r="J509" s="1"/>
      <c r="K509" s="1"/>
      <c r="L509" s="1"/>
      <c r="M509" s="92"/>
      <c r="N509" s="73"/>
      <c r="O509" s="1"/>
    </row>
    <row r="510" spans="2:15" x14ac:dyDescent="0.3">
      <c r="B510" s="1"/>
      <c r="C510" s="1"/>
      <c r="D510" s="59"/>
      <c r="E510" s="59"/>
      <c r="F510" s="1"/>
      <c r="G510" s="1"/>
      <c r="H510" s="128"/>
      <c r="I510" s="1"/>
      <c r="J510" s="1"/>
      <c r="K510" s="1"/>
      <c r="L510" s="1"/>
      <c r="M510" s="92"/>
      <c r="N510" s="73"/>
      <c r="O510" s="1"/>
    </row>
    <row r="511" spans="2:15" x14ac:dyDescent="0.3">
      <c r="B511" s="1"/>
      <c r="C511" s="1"/>
      <c r="D511" s="59"/>
      <c r="E511" s="59"/>
      <c r="F511" s="1"/>
      <c r="G511" s="1"/>
      <c r="H511" s="128"/>
      <c r="I511" s="1"/>
      <c r="J511" s="1"/>
      <c r="K511" s="1"/>
      <c r="L511" s="1"/>
      <c r="M511" s="92"/>
      <c r="N511" s="73"/>
      <c r="O511" s="1"/>
    </row>
    <row r="512" spans="2:15" x14ac:dyDescent="0.3">
      <c r="B512" s="1"/>
      <c r="C512" s="1"/>
      <c r="D512" s="59"/>
      <c r="E512" s="59"/>
      <c r="F512" s="1"/>
      <c r="G512" s="1"/>
      <c r="H512" s="128"/>
      <c r="I512" s="1"/>
      <c r="J512" s="1"/>
      <c r="K512" s="1"/>
      <c r="L512" s="1"/>
      <c r="M512" s="92"/>
      <c r="N512" s="73"/>
      <c r="O512" s="1"/>
    </row>
    <row r="513" spans="2:15" x14ac:dyDescent="0.3">
      <c r="B513" s="1"/>
      <c r="C513" s="1"/>
      <c r="D513" s="59"/>
      <c r="E513" s="59"/>
      <c r="F513" s="1"/>
      <c r="G513" s="1"/>
      <c r="H513" s="128"/>
      <c r="I513" s="1"/>
      <c r="J513" s="1"/>
      <c r="K513" s="1"/>
      <c r="L513" s="1"/>
      <c r="M513" s="92"/>
      <c r="N513" s="73"/>
      <c r="O513" s="1"/>
    </row>
    <row r="514" spans="2:15" x14ac:dyDescent="0.3">
      <c r="B514" s="1"/>
      <c r="C514" s="1"/>
      <c r="D514" s="59"/>
      <c r="E514" s="59"/>
      <c r="F514" s="1"/>
      <c r="G514" s="1"/>
      <c r="H514" s="128"/>
      <c r="I514" s="1"/>
      <c r="J514" s="1"/>
      <c r="K514" s="1"/>
      <c r="L514" s="1"/>
      <c r="M514" s="92"/>
      <c r="N514" s="73"/>
      <c r="O514" s="1"/>
    </row>
    <row r="515" spans="2:15" x14ac:dyDescent="0.3">
      <c r="B515" s="1"/>
      <c r="C515" s="1"/>
      <c r="D515" s="59"/>
      <c r="E515" s="59"/>
      <c r="F515" s="1"/>
      <c r="G515" s="1"/>
      <c r="H515" s="128"/>
      <c r="I515" s="1"/>
      <c r="J515" s="1"/>
      <c r="K515" s="1"/>
      <c r="L515" s="1"/>
      <c r="M515" s="92"/>
      <c r="N515" s="73"/>
      <c r="O515" s="1"/>
    </row>
    <row r="516" spans="2:15" x14ac:dyDescent="0.3">
      <c r="B516" s="1"/>
      <c r="C516" s="1"/>
      <c r="D516" s="59"/>
      <c r="E516" s="59"/>
      <c r="F516" s="1"/>
      <c r="G516" s="1"/>
      <c r="H516" s="128"/>
      <c r="I516" s="1"/>
      <c r="J516" s="1"/>
      <c r="K516" s="1"/>
      <c r="L516" s="1"/>
      <c r="M516" s="92"/>
      <c r="N516" s="73"/>
      <c r="O516" s="1"/>
    </row>
    <row r="517" spans="2:15" x14ac:dyDescent="0.3">
      <c r="B517" s="1"/>
      <c r="C517" s="1"/>
      <c r="D517" s="59"/>
      <c r="E517" s="59"/>
      <c r="F517" s="1"/>
      <c r="G517" s="1"/>
      <c r="H517" s="128"/>
      <c r="I517" s="1"/>
      <c r="J517" s="1"/>
      <c r="K517" s="1"/>
      <c r="L517" s="1"/>
      <c r="M517" s="92"/>
      <c r="N517" s="73"/>
      <c r="O517" s="1"/>
    </row>
    <row r="518" spans="2:15" x14ac:dyDescent="0.3">
      <c r="B518" s="1"/>
      <c r="C518" s="1"/>
      <c r="D518" s="59"/>
      <c r="E518" s="59"/>
      <c r="F518" s="1"/>
      <c r="G518" s="1"/>
      <c r="H518" s="128"/>
      <c r="I518" s="1"/>
      <c r="J518" s="1"/>
      <c r="K518" s="1"/>
      <c r="L518" s="1"/>
      <c r="M518" s="92"/>
      <c r="N518" s="73"/>
      <c r="O518" s="1"/>
    </row>
    <row r="519" spans="2:15" x14ac:dyDescent="0.3">
      <c r="B519" s="1"/>
      <c r="C519" s="1"/>
      <c r="D519" s="59"/>
      <c r="E519" s="59"/>
      <c r="F519" s="1"/>
      <c r="G519" s="1"/>
      <c r="H519" s="128"/>
      <c r="I519" s="1"/>
      <c r="J519" s="1"/>
      <c r="K519" s="1"/>
      <c r="L519" s="1"/>
      <c r="M519" s="92"/>
      <c r="N519" s="73"/>
      <c r="O519" s="1"/>
    </row>
    <row r="520" spans="2:15" x14ac:dyDescent="0.3">
      <c r="B520" s="1"/>
      <c r="C520" s="1"/>
      <c r="D520" s="59"/>
      <c r="E520" s="59"/>
      <c r="F520" s="1"/>
      <c r="G520" s="1"/>
      <c r="H520" s="128"/>
      <c r="I520" s="1"/>
      <c r="J520" s="1"/>
      <c r="K520" s="1"/>
      <c r="L520" s="1"/>
      <c r="M520" s="92"/>
      <c r="N520" s="73"/>
      <c r="O520" s="1"/>
    </row>
    <row r="521" spans="2:15" x14ac:dyDescent="0.3">
      <c r="B521" s="1"/>
      <c r="C521" s="1"/>
      <c r="D521" s="59"/>
      <c r="E521" s="59"/>
      <c r="F521" s="1"/>
      <c r="G521" s="1"/>
      <c r="H521" s="128"/>
      <c r="I521" s="1"/>
      <c r="J521" s="1"/>
      <c r="K521" s="1"/>
      <c r="L521" s="1"/>
      <c r="M521" s="92"/>
      <c r="N521" s="73"/>
      <c r="O521" s="1"/>
    </row>
    <row r="522" spans="2:15" x14ac:dyDescent="0.3">
      <c r="B522" s="1"/>
      <c r="C522" s="1"/>
      <c r="D522" s="59"/>
      <c r="E522" s="59"/>
      <c r="F522" s="1"/>
      <c r="G522" s="1"/>
      <c r="H522" s="128"/>
      <c r="I522" s="1"/>
      <c r="J522" s="1"/>
      <c r="K522" s="1"/>
      <c r="L522" s="1"/>
      <c r="M522" s="92"/>
      <c r="N522" s="73"/>
      <c r="O522" s="1"/>
    </row>
    <row r="523" spans="2:15" x14ac:dyDescent="0.3">
      <c r="B523" s="1"/>
      <c r="C523" s="1"/>
      <c r="D523" s="59"/>
      <c r="E523" s="59"/>
      <c r="F523" s="1"/>
      <c r="G523" s="1"/>
      <c r="H523" s="128"/>
      <c r="I523" s="1"/>
      <c r="J523" s="1"/>
      <c r="K523" s="1"/>
      <c r="L523" s="1"/>
      <c r="M523" s="92"/>
      <c r="N523" s="73"/>
      <c r="O523" s="1"/>
    </row>
    <row r="524" spans="2:15" x14ac:dyDescent="0.3">
      <c r="B524" s="1"/>
      <c r="C524" s="1"/>
      <c r="D524" s="59"/>
      <c r="E524" s="59"/>
      <c r="F524" s="1"/>
      <c r="G524" s="1"/>
      <c r="H524" s="128"/>
      <c r="I524" s="1"/>
      <c r="J524" s="1"/>
      <c r="K524" s="1"/>
      <c r="L524" s="1"/>
      <c r="M524" s="92"/>
      <c r="N524" s="73"/>
      <c r="O524" s="1"/>
    </row>
    <row r="525" spans="2:15" x14ac:dyDescent="0.3">
      <c r="B525" s="1"/>
      <c r="C525" s="1"/>
      <c r="D525" s="59"/>
      <c r="E525" s="59"/>
      <c r="F525" s="1"/>
      <c r="G525" s="1"/>
      <c r="H525" s="128"/>
      <c r="I525" s="1"/>
      <c r="J525" s="1"/>
      <c r="K525" s="1"/>
      <c r="L525" s="1"/>
      <c r="M525" s="92"/>
      <c r="N525" s="73"/>
      <c r="O525" s="1"/>
    </row>
    <row r="526" spans="2:15" x14ac:dyDescent="0.3">
      <c r="B526" s="1"/>
      <c r="C526" s="1"/>
      <c r="D526" s="59"/>
      <c r="E526" s="59"/>
      <c r="F526" s="1"/>
      <c r="G526" s="1"/>
      <c r="H526" s="128"/>
      <c r="I526" s="1"/>
      <c r="J526" s="1"/>
      <c r="K526" s="1"/>
      <c r="L526" s="1"/>
      <c r="M526" s="92"/>
      <c r="N526" s="73"/>
      <c r="O526" s="1"/>
    </row>
    <row r="527" spans="2:15" x14ac:dyDescent="0.3">
      <c r="B527" s="1"/>
      <c r="C527" s="1"/>
      <c r="D527" s="59"/>
      <c r="E527" s="59"/>
      <c r="F527" s="1"/>
      <c r="G527" s="1"/>
      <c r="H527" s="128"/>
      <c r="I527" s="1"/>
      <c r="J527" s="1"/>
      <c r="K527" s="1"/>
      <c r="L527" s="1"/>
      <c r="M527" s="92"/>
      <c r="N527" s="73"/>
      <c r="O527" s="1"/>
    </row>
    <row r="528" spans="2:15" x14ac:dyDescent="0.3">
      <c r="B528" s="1"/>
      <c r="C528" s="1"/>
      <c r="D528" s="59"/>
      <c r="E528" s="59"/>
      <c r="F528" s="1"/>
      <c r="G528" s="1"/>
      <c r="H528" s="128"/>
      <c r="I528" s="1"/>
      <c r="J528" s="1"/>
      <c r="K528" s="1"/>
      <c r="L528" s="1"/>
      <c r="M528" s="92"/>
      <c r="N528" s="73"/>
      <c r="O528" s="1"/>
    </row>
    <row r="529" spans="2:15" x14ac:dyDescent="0.3">
      <c r="B529" s="1"/>
      <c r="C529" s="1"/>
      <c r="D529" s="59"/>
      <c r="E529" s="59"/>
      <c r="F529" s="1"/>
      <c r="G529" s="1"/>
      <c r="H529" s="128"/>
      <c r="I529" s="1"/>
      <c r="J529" s="1"/>
      <c r="K529" s="1"/>
      <c r="L529" s="1"/>
      <c r="M529" s="92"/>
      <c r="N529" s="73"/>
      <c r="O529" s="1"/>
    </row>
    <row r="530" spans="2:15" x14ac:dyDescent="0.3">
      <c r="B530" s="1"/>
      <c r="C530" s="1"/>
      <c r="D530" s="59"/>
      <c r="E530" s="59"/>
      <c r="F530" s="1"/>
      <c r="G530" s="1"/>
      <c r="H530" s="128"/>
      <c r="I530" s="1"/>
      <c r="J530" s="1"/>
      <c r="K530" s="1"/>
      <c r="L530" s="1"/>
      <c r="M530" s="92"/>
      <c r="N530" s="73"/>
      <c r="O530" s="1"/>
    </row>
    <row r="531" spans="2:15" x14ac:dyDescent="0.3">
      <c r="B531" s="1"/>
      <c r="C531" s="1"/>
      <c r="D531" s="59"/>
      <c r="E531" s="59"/>
      <c r="F531" s="1"/>
      <c r="G531" s="1"/>
      <c r="H531" s="128"/>
      <c r="I531" s="1"/>
      <c r="J531" s="1"/>
      <c r="K531" s="1"/>
      <c r="L531" s="1"/>
      <c r="M531" s="92"/>
      <c r="N531" s="73"/>
      <c r="O531" s="1"/>
    </row>
    <row r="532" spans="2:15" x14ac:dyDescent="0.3">
      <c r="B532" s="1"/>
      <c r="C532" s="1"/>
      <c r="D532" s="59"/>
      <c r="E532" s="59"/>
      <c r="F532" s="1"/>
      <c r="G532" s="1"/>
      <c r="H532" s="128"/>
      <c r="I532" s="1"/>
      <c r="J532" s="1"/>
      <c r="K532" s="1"/>
      <c r="L532" s="1"/>
      <c r="M532" s="92"/>
      <c r="N532" s="73"/>
      <c r="O532" s="1"/>
    </row>
    <row r="533" spans="2:15" x14ac:dyDescent="0.3">
      <c r="B533" s="1"/>
      <c r="C533" s="1"/>
      <c r="D533" s="59"/>
      <c r="E533" s="59"/>
      <c r="F533" s="1"/>
      <c r="G533" s="1"/>
      <c r="H533" s="128"/>
      <c r="I533" s="1"/>
      <c r="J533" s="1"/>
      <c r="K533" s="1"/>
      <c r="L533" s="1"/>
      <c r="M533" s="92"/>
      <c r="N533" s="73"/>
      <c r="O533" s="1"/>
    </row>
    <row r="534" spans="2:15" x14ac:dyDescent="0.3">
      <c r="B534" s="1"/>
      <c r="C534" s="1"/>
      <c r="D534" s="59"/>
      <c r="E534" s="59"/>
      <c r="F534" s="1"/>
      <c r="G534" s="1"/>
      <c r="H534" s="128"/>
      <c r="I534" s="1"/>
      <c r="J534" s="1"/>
      <c r="K534" s="1"/>
      <c r="L534" s="1"/>
      <c r="M534" s="92"/>
      <c r="N534" s="73"/>
      <c r="O534" s="1"/>
    </row>
    <row r="535" spans="2:15" x14ac:dyDescent="0.3">
      <c r="B535" s="1"/>
      <c r="C535" s="1"/>
      <c r="D535" s="59"/>
      <c r="E535" s="59"/>
      <c r="F535" s="1"/>
      <c r="G535" s="1"/>
      <c r="H535" s="128"/>
      <c r="I535" s="1"/>
      <c r="J535" s="1"/>
      <c r="K535" s="1"/>
      <c r="L535" s="1"/>
      <c r="M535" s="92"/>
      <c r="N535" s="73"/>
      <c r="O535" s="1"/>
    </row>
    <row r="536" spans="2:15" x14ac:dyDescent="0.3">
      <c r="B536" s="1"/>
      <c r="C536" s="1"/>
      <c r="D536" s="59"/>
      <c r="E536" s="59"/>
      <c r="F536" s="1"/>
      <c r="G536" s="1"/>
      <c r="H536" s="128"/>
      <c r="I536" s="1"/>
      <c r="J536" s="1"/>
      <c r="K536" s="1"/>
      <c r="L536" s="1"/>
      <c r="M536" s="92"/>
      <c r="N536" s="73"/>
      <c r="O536" s="1"/>
    </row>
    <row r="537" spans="2:15" x14ac:dyDescent="0.3">
      <c r="B537" s="1"/>
      <c r="C537" s="1"/>
      <c r="D537" s="59"/>
      <c r="E537" s="59"/>
      <c r="F537" s="1"/>
      <c r="G537" s="1"/>
      <c r="H537" s="128"/>
      <c r="I537" s="1"/>
      <c r="J537" s="1"/>
      <c r="K537" s="1"/>
      <c r="L537" s="1"/>
      <c r="M537" s="92"/>
      <c r="N537" s="73"/>
      <c r="O537" s="1"/>
    </row>
    <row r="538" spans="2:15" x14ac:dyDescent="0.3">
      <c r="B538" s="1"/>
      <c r="C538" s="1"/>
      <c r="D538" s="59"/>
      <c r="E538" s="59"/>
      <c r="F538" s="1"/>
      <c r="G538" s="1"/>
      <c r="H538" s="128"/>
      <c r="I538" s="1"/>
      <c r="J538" s="1"/>
      <c r="K538" s="1"/>
      <c r="L538" s="1"/>
      <c r="M538" s="92"/>
      <c r="N538" s="73"/>
      <c r="O538" s="1"/>
    </row>
    <row r="539" spans="2:15" x14ac:dyDescent="0.3">
      <c r="B539" s="1"/>
      <c r="C539" s="1"/>
      <c r="D539" s="59"/>
      <c r="E539" s="59"/>
      <c r="F539" s="1"/>
      <c r="G539" s="1"/>
      <c r="H539" s="128"/>
      <c r="I539" s="1"/>
      <c r="J539" s="1"/>
      <c r="K539" s="1"/>
      <c r="L539" s="1"/>
      <c r="M539" s="92"/>
      <c r="N539" s="73"/>
      <c r="O539" s="1"/>
    </row>
    <row r="540" spans="2:15" x14ac:dyDescent="0.3">
      <c r="B540" s="1"/>
      <c r="C540" s="1"/>
      <c r="D540" s="59"/>
      <c r="E540" s="59"/>
      <c r="F540" s="1"/>
      <c r="G540" s="1"/>
      <c r="H540" s="128"/>
      <c r="I540" s="1"/>
      <c r="J540" s="1"/>
      <c r="K540" s="1"/>
      <c r="L540" s="1"/>
      <c r="M540" s="92"/>
      <c r="N540" s="73"/>
      <c r="O540" s="1"/>
    </row>
    <row r="541" spans="2:15" x14ac:dyDescent="0.3">
      <c r="B541" s="1"/>
      <c r="C541" s="1"/>
      <c r="D541" s="59"/>
      <c r="E541" s="59"/>
      <c r="F541" s="1"/>
      <c r="G541" s="1"/>
      <c r="H541" s="128"/>
      <c r="I541" s="1"/>
      <c r="J541" s="1"/>
      <c r="K541" s="1"/>
      <c r="L541" s="1"/>
      <c r="M541" s="92"/>
      <c r="N541" s="73"/>
      <c r="O541" s="1"/>
    </row>
    <row r="542" spans="2:15" x14ac:dyDescent="0.3">
      <c r="B542" s="1"/>
      <c r="C542" s="1"/>
      <c r="D542" s="59"/>
      <c r="E542" s="59"/>
      <c r="F542" s="1"/>
      <c r="G542" s="1"/>
      <c r="H542" s="128"/>
      <c r="I542" s="1"/>
      <c r="J542" s="1"/>
      <c r="K542" s="1"/>
      <c r="L542" s="1"/>
      <c r="M542" s="92"/>
      <c r="N542" s="73"/>
      <c r="O542" s="1"/>
    </row>
    <row r="543" spans="2:15" x14ac:dyDescent="0.3">
      <c r="B543" s="1"/>
      <c r="C543" s="1"/>
      <c r="D543" s="59"/>
      <c r="E543" s="59"/>
      <c r="F543" s="1"/>
      <c r="G543" s="1"/>
      <c r="H543" s="128"/>
      <c r="I543" s="1"/>
      <c r="J543" s="1"/>
      <c r="K543" s="1"/>
      <c r="L543" s="1"/>
      <c r="M543" s="92"/>
      <c r="N543" s="73"/>
      <c r="O543" s="1"/>
    </row>
    <row r="544" spans="2:15" x14ac:dyDescent="0.3">
      <c r="B544" s="1"/>
      <c r="C544" s="1"/>
      <c r="D544" s="59"/>
      <c r="E544" s="59"/>
      <c r="F544" s="1"/>
      <c r="G544" s="1"/>
      <c r="H544" s="128"/>
      <c r="I544" s="1"/>
      <c r="J544" s="1"/>
      <c r="K544" s="1"/>
      <c r="L544" s="1"/>
      <c r="M544" s="92"/>
      <c r="N544" s="73"/>
      <c r="O544" s="1"/>
    </row>
    <row r="545" spans="2:15" x14ac:dyDescent="0.3">
      <c r="B545" s="1"/>
      <c r="C545" s="1"/>
      <c r="D545" s="59"/>
      <c r="E545" s="59"/>
      <c r="F545" s="1"/>
      <c r="G545" s="1"/>
      <c r="H545" s="128"/>
      <c r="I545" s="1"/>
      <c r="J545" s="1"/>
      <c r="K545" s="1"/>
      <c r="L545" s="1"/>
      <c r="M545" s="92"/>
      <c r="N545" s="73"/>
      <c r="O545" s="1"/>
    </row>
    <row r="546" spans="2:15" x14ac:dyDescent="0.3">
      <c r="B546" s="1"/>
      <c r="C546" s="1"/>
      <c r="D546" s="59"/>
      <c r="E546" s="59"/>
      <c r="F546" s="1"/>
      <c r="G546" s="1"/>
      <c r="H546" s="128"/>
      <c r="I546" s="1"/>
      <c r="J546" s="1"/>
      <c r="K546" s="1"/>
      <c r="L546" s="1"/>
      <c r="M546" s="92"/>
      <c r="N546" s="73"/>
      <c r="O546" s="1"/>
    </row>
    <row r="547" spans="2:15" x14ac:dyDescent="0.3">
      <c r="B547" s="1"/>
      <c r="C547" s="1"/>
      <c r="D547" s="59"/>
      <c r="E547" s="59"/>
      <c r="F547" s="1"/>
      <c r="G547" s="1"/>
      <c r="H547" s="128"/>
      <c r="I547" s="1"/>
      <c r="J547" s="1"/>
      <c r="K547" s="1"/>
      <c r="L547" s="1"/>
      <c r="M547" s="92"/>
      <c r="N547" s="73"/>
      <c r="O547" s="1"/>
    </row>
    <row r="548" spans="2:15" x14ac:dyDescent="0.3">
      <c r="B548" s="1"/>
      <c r="C548" s="1"/>
      <c r="D548" s="59"/>
      <c r="E548" s="59"/>
      <c r="F548" s="1"/>
      <c r="G548" s="1"/>
      <c r="H548" s="128"/>
      <c r="I548" s="1"/>
      <c r="J548" s="1"/>
      <c r="K548" s="1"/>
      <c r="L548" s="1"/>
      <c r="M548" s="92"/>
      <c r="N548" s="73"/>
      <c r="O548" s="1"/>
    </row>
    <row r="549" spans="2:15" x14ac:dyDescent="0.3">
      <c r="B549" s="1"/>
      <c r="C549" s="1"/>
      <c r="D549" s="59"/>
      <c r="E549" s="59"/>
      <c r="F549" s="1"/>
      <c r="G549" s="1"/>
      <c r="H549" s="128"/>
      <c r="I549" s="1"/>
      <c r="J549" s="1"/>
      <c r="K549" s="1"/>
      <c r="L549" s="1"/>
      <c r="M549" s="92"/>
      <c r="N549" s="73"/>
      <c r="O549" s="1"/>
    </row>
    <row r="550" spans="2:15" x14ac:dyDescent="0.3">
      <c r="B550" s="1"/>
      <c r="C550" s="1"/>
      <c r="D550" s="59"/>
      <c r="E550" s="59"/>
      <c r="F550" s="1"/>
      <c r="G550" s="1"/>
      <c r="H550" s="128"/>
      <c r="I550" s="1"/>
      <c r="J550" s="1"/>
      <c r="K550" s="1"/>
      <c r="L550" s="1"/>
      <c r="M550" s="92"/>
      <c r="N550" s="73"/>
      <c r="O550" s="1"/>
    </row>
    <row r="551" spans="2:15" x14ac:dyDescent="0.3">
      <c r="B551" s="1"/>
      <c r="C551" s="1"/>
      <c r="D551" s="59"/>
      <c r="E551" s="59"/>
      <c r="F551" s="1"/>
      <c r="G551" s="1"/>
      <c r="H551" s="128"/>
      <c r="I551" s="1"/>
      <c r="J551" s="1"/>
      <c r="K551" s="1"/>
      <c r="L551" s="1"/>
      <c r="M551" s="92"/>
      <c r="N551" s="73"/>
      <c r="O551" s="1"/>
    </row>
    <row r="552" spans="2:15" x14ac:dyDescent="0.3">
      <c r="B552" s="1"/>
      <c r="C552" s="1"/>
      <c r="D552" s="59"/>
      <c r="E552" s="59"/>
      <c r="F552" s="1"/>
      <c r="G552" s="1"/>
      <c r="H552" s="128"/>
      <c r="I552" s="1"/>
      <c r="J552" s="1"/>
      <c r="K552" s="1"/>
      <c r="L552" s="1"/>
      <c r="M552" s="92"/>
      <c r="N552" s="73"/>
      <c r="O552" s="1"/>
    </row>
    <row r="553" spans="2:15" x14ac:dyDescent="0.3">
      <c r="B553" s="1"/>
      <c r="C553" s="1"/>
      <c r="D553" s="59"/>
      <c r="E553" s="59"/>
      <c r="F553" s="1"/>
      <c r="G553" s="1"/>
      <c r="H553" s="128"/>
      <c r="I553" s="1"/>
      <c r="J553" s="1"/>
      <c r="K553" s="1"/>
      <c r="L553" s="1"/>
      <c r="M553" s="92"/>
      <c r="N553" s="73"/>
      <c r="O553" s="1"/>
    </row>
    <row r="554" spans="2:15" x14ac:dyDescent="0.3">
      <c r="B554" s="1"/>
      <c r="C554" s="1"/>
      <c r="D554" s="59"/>
      <c r="E554" s="59"/>
      <c r="F554" s="1"/>
      <c r="G554" s="1"/>
      <c r="H554" s="128"/>
      <c r="I554" s="1"/>
      <c r="J554" s="1"/>
      <c r="K554" s="1"/>
      <c r="L554" s="1"/>
      <c r="M554" s="92"/>
      <c r="N554" s="73"/>
      <c r="O554" s="1"/>
    </row>
    <row r="555" spans="2:15" x14ac:dyDescent="0.3">
      <c r="B555" s="1"/>
      <c r="C555" s="1"/>
      <c r="D555" s="59"/>
      <c r="E555" s="59"/>
      <c r="F555" s="1"/>
      <c r="G555" s="1"/>
      <c r="H555" s="128"/>
      <c r="I555" s="1"/>
      <c r="J555" s="1"/>
      <c r="K555" s="1"/>
      <c r="L555" s="1"/>
      <c r="M555" s="92"/>
      <c r="N555" s="73"/>
      <c r="O555" s="1"/>
    </row>
    <row r="556" spans="2:15" x14ac:dyDescent="0.3">
      <c r="B556" s="1"/>
      <c r="C556" s="1"/>
      <c r="D556" s="59"/>
      <c r="E556" s="59"/>
      <c r="F556" s="1"/>
      <c r="G556" s="1"/>
      <c r="H556" s="128"/>
      <c r="I556" s="1"/>
      <c r="J556" s="1"/>
      <c r="K556" s="1"/>
      <c r="L556" s="1"/>
      <c r="M556" s="92"/>
      <c r="N556" s="73"/>
      <c r="O556" s="1"/>
    </row>
    <row r="557" spans="2:15" x14ac:dyDescent="0.3">
      <c r="B557" s="1"/>
      <c r="C557" s="1"/>
      <c r="D557" s="59"/>
      <c r="E557" s="59"/>
      <c r="F557" s="1"/>
      <c r="G557" s="1"/>
      <c r="H557" s="128"/>
      <c r="I557" s="1"/>
      <c r="J557" s="1"/>
      <c r="K557" s="1"/>
      <c r="L557" s="1"/>
      <c r="M557" s="92"/>
      <c r="N557" s="73"/>
      <c r="O557" s="1"/>
    </row>
    <row r="558" spans="2:15" x14ac:dyDescent="0.3">
      <c r="B558" s="1"/>
      <c r="C558" s="1"/>
      <c r="D558" s="59"/>
      <c r="E558" s="59"/>
      <c r="F558" s="1"/>
      <c r="G558" s="1"/>
      <c r="H558" s="128"/>
      <c r="I558" s="1"/>
      <c r="J558" s="1"/>
      <c r="K558" s="1"/>
      <c r="L558" s="1"/>
      <c r="M558" s="92"/>
      <c r="N558" s="73"/>
      <c r="O558" s="1"/>
    </row>
    <row r="559" spans="2:15" x14ac:dyDescent="0.3">
      <c r="B559" s="1"/>
      <c r="C559" s="1"/>
      <c r="D559" s="59"/>
      <c r="E559" s="59"/>
      <c r="F559" s="1"/>
      <c r="G559" s="1"/>
      <c r="H559" s="128"/>
      <c r="I559" s="1"/>
      <c r="J559" s="1"/>
      <c r="K559" s="1"/>
      <c r="L559" s="1"/>
      <c r="M559" s="92"/>
      <c r="N559" s="73"/>
      <c r="O559" s="1"/>
    </row>
    <row r="560" spans="2:15" x14ac:dyDescent="0.3">
      <c r="B560" s="1"/>
      <c r="C560" s="1"/>
      <c r="D560" s="59"/>
      <c r="E560" s="59"/>
      <c r="F560" s="1"/>
      <c r="G560" s="1"/>
      <c r="H560" s="128"/>
      <c r="I560" s="1"/>
      <c r="J560" s="1"/>
      <c r="K560" s="1"/>
      <c r="L560" s="1"/>
      <c r="M560" s="92"/>
      <c r="N560" s="73"/>
      <c r="O560" s="1"/>
    </row>
    <row r="561" spans="2:15" x14ac:dyDescent="0.3">
      <c r="B561" s="1"/>
      <c r="C561" s="1"/>
      <c r="D561" s="59"/>
      <c r="E561" s="59"/>
      <c r="F561" s="1"/>
      <c r="G561" s="1"/>
      <c r="H561" s="128"/>
      <c r="I561" s="1"/>
      <c r="J561" s="1"/>
      <c r="K561" s="1"/>
      <c r="L561" s="1"/>
      <c r="M561" s="92"/>
      <c r="N561" s="73"/>
      <c r="O561" s="1"/>
    </row>
    <row r="562" spans="2:15" x14ac:dyDescent="0.3">
      <c r="B562" s="1"/>
      <c r="C562" s="1"/>
      <c r="D562" s="59"/>
      <c r="E562" s="59"/>
      <c r="F562" s="1"/>
      <c r="G562" s="1"/>
      <c r="H562" s="128"/>
      <c r="I562" s="1"/>
      <c r="J562" s="1"/>
      <c r="K562" s="1"/>
      <c r="L562" s="1"/>
      <c r="M562" s="92"/>
      <c r="N562" s="73"/>
      <c r="O562" s="1"/>
    </row>
    <row r="563" spans="2:15" x14ac:dyDescent="0.3">
      <c r="B563" s="1"/>
      <c r="C563" s="1"/>
      <c r="D563" s="59"/>
      <c r="E563" s="59"/>
      <c r="F563" s="1"/>
      <c r="G563" s="1"/>
      <c r="H563" s="128"/>
      <c r="I563" s="1"/>
      <c r="J563" s="1"/>
      <c r="K563" s="1"/>
      <c r="L563" s="1"/>
      <c r="M563" s="92"/>
      <c r="N563" s="73"/>
      <c r="O563" s="1"/>
    </row>
    <row r="564" spans="2:15" x14ac:dyDescent="0.3">
      <c r="B564" s="1"/>
      <c r="C564" s="1"/>
      <c r="D564" s="59"/>
      <c r="E564" s="59"/>
      <c r="F564" s="1"/>
      <c r="G564" s="1"/>
      <c r="H564" s="128"/>
      <c r="I564" s="1"/>
      <c r="J564" s="1"/>
      <c r="K564" s="1"/>
      <c r="L564" s="1"/>
      <c r="M564" s="92"/>
      <c r="N564" s="73"/>
      <c r="O564" s="1"/>
    </row>
    <row r="565" spans="2:15" x14ac:dyDescent="0.3">
      <c r="B565" s="1"/>
      <c r="C565" s="1"/>
      <c r="D565" s="59"/>
      <c r="E565" s="59"/>
      <c r="F565" s="1"/>
      <c r="G565" s="1"/>
      <c r="H565" s="128"/>
      <c r="I565" s="1"/>
      <c r="J565" s="1"/>
      <c r="K565" s="1"/>
      <c r="L565" s="1"/>
      <c r="M565" s="92"/>
      <c r="N565" s="73"/>
      <c r="O565" s="1"/>
    </row>
    <row r="566" spans="2:15" x14ac:dyDescent="0.3">
      <c r="B566" s="1"/>
      <c r="C566" s="1"/>
      <c r="D566" s="59"/>
      <c r="E566" s="59"/>
      <c r="F566" s="1"/>
      <c r="G566" s="1"/>
      <c r="H566" s="128"/>
      <c r="I566" s="1"/>
      <c r="J566" s="1"/>
      <c r="K566" s="1"/>
      <c r="L566" s="1"/>
      <c r="M566" s="92"/>
      <c r="N566" s="73"/>
      <c r="O566" s="1"/>
    </row>
    <row r="567" spans="2:15" x14ac:dyDescent="0.3">
      <c r="B567" s="1"/>
      <c r="C567" s="1"/>
      <c r="D567" s="59"/>
      <c r="E567" s="59"/>
      <c r="F567" s="1"/>
      <c r="G567" s="1"/>
      <c r="H567" s="128"/>
      <c r="I567" s="1"/>
      <c r="J567" s="1"/>
      <c r="K567" s="1"/>
      <c r="L567" s="1"/>
      <c r="M567" s="92"/>
      <c r="N567" s="73"/>
      <c r="O567" s="1"/>
    </row>
    <row r="568" spans="2:15" x14ac:dyDescent="0.3">
      <c r="B568" s="1"/>
      <c r="C568" s="1"/>
      <c r="D568" s="59"/>
      <c r="E568" s="59"/>
      <c r="F568" s="1"/>
      <c r="G568" s="1"/>
      <c r="H568" s="128"/>
      <c r="I568" s="1"/>
      <c r="J568" s="1"/>
      <c r="K568" s="1"/>
      <c r="L568" s="1"/>
      <c r="M568" s="92"/>
      <c r="N568" s="73"/>
      <c r="O568" s="1"/>
    </row>
    <row r="569" spans="2:15" x14ac:dyDescent="0.3">
      <c r="B569" s="1"/>
      <c r="C569" s="1"/>
      <c r="D569" s="59"/>
      <c r="E569" s="59"/>
      <c r="F569" s="1"/>
      <c r="G569" s="1"/>
      <c r="H569" s="128"/>
      <c r="I569" s="1"/>
      <c r="J569" s="1"/>
      <c r="K569" s="1"/>
      <c r="L569" s="1"/>
      <c r="M569" s="92"/>
      <c r="N569" s="73"/>
      <c r="O569" s="1"/>
    </row>
    <row r="570" spans="2:15" x14ac:dyDescent="0.3">
      <c r="B570" s="1"/>
      <c r="C570" s="1"/>
      <c r="D570" s="59"/>
      <c r="E570" s="59"/>
      <c r="F570" s="1"/>
      <c r="G570" s="1"/>
      <c r="H570" s="128"/>
      <c r="I570" s="1"/>
      <c r="J570" s="1"/>
      <c r="K570" s="1"/>
      <c r="L570" s="1"/>
      <c r="M570" s="92"/>
      <c r="N570" s="73"/>
      <c r="O570" s="1"/>
    </row>
    <row r="571" spans="2:15" x14ac:dyDescent="0.3">
      <c r="B571" s="1"/>
      <c r="C571" s="1"/>
      <c r="D571" s="59"/>
      <c r="E571" s="59"/>
      <c r="F571" s="1"/>
      <c r="G571" s="1"/>
      <c r="H571" s="128"/>
      <c r="I571" s="1"/>
      <c r="J571" s="1"/>
      <c r="K571" s="1"/>
      <c r="L571" s="1"/>
      <c r="M571" s="92"/>
      <c r="N571" s="73"/>
      <c r="O571" s="1"/>
    </row>
    <row r="572" spans="2:15" x14ac:dyDescent="0.3">
      <c r="B572" s="1"/>
      <c r="C572" s="1"/>
      <c r="D572" s="59"/>
      <c r="E572" s="59"/>
      <c r="F572" s="1"/>
      <c r="G572" s="1"/>
      <c r="H572" s="128"/>
      <c r="I572" s="1"/>
      <c r="J572" s="1"/>
      <c r="K572" s="1"/>
      <c r="L572" s="1"/>
      <c r="M572" s="92"/>
      <c r="N572" s="73"/>
      <c r="O572" s="1"/>
    </row>
    <row r="573" spans="2:15" x14ac:dyDescent="0.3">
      <c r="B573" s="1"/>
      <c r="C573" s="1"/>
      <c r="D573" s="59"/>
      <c r="E573" s="59"/>
      <c r="F573" s="1"/>
      <c r="G573" s="1"/>
      <c r="H573" s="128"/>
      <c r="I573" s="1"/>
      <c r="J573" s="1"/>
      <c r="K573" s="1"/>
      <c r="L573" s="1"/>
      <c r="M573" s="92"/>
      <c r="N573" s="73"/>
      <c r="O573" s="1"/>
    </row>
    <row r="574" spans="2:15" x14ac:dyDescent="0.3">
      <c r="B574" s="1"/>
      <c r="C574" s="1"/>
      <c r="D574" s="59"/>
      <c r="E574" s="59"/>
      <c r="F574" s="1"/>
      <c r="G574" s="1"/>
      <c r="H574" s="128"/>
      <c r="I574" s="1"/>
      <c r="J574" s="1"/>
      <c r="K574" s="1"/>
      <c r="L574" s="1"/>
      <c r="M574" s="92"/>
      <c r="N574" s="73"/>
      <c r="O574" s="1"/>
    </row>
    <row r="575" spans="2:15" x14ac:dyDescent="0.3">
      <c r="B575" s="1"/>
      <c r="C575" s="1"/>
      <c r="D575" s="59"/>
      <c r="E575" s="59"/>
      <c r="F575" s="1"/>
      <c r="G575" s="1"/>
      <c r="H575" s="128"/>
      <c r="I575" s="1"/>
      <c r="J575" s="1"/>
      <c r="K575" s="1"/>
      <c r="L575" s="1"/>
      <c r="M575" s="92"/>
      <c r="N575" s="73"/>
      <c r="O575" s="1"/>
    </row>
    <row r="576" spans="2:15" x14ac:dyDescent="0.3">
      <c r="B576" s="1"/>
      <c r="C576" s="1"/>
      <c r="D576" s="59"/>
      <c r="E576" s="59"/>
      <c r="F576" s="1"/>
      <c r="G576" s="1"/>
      <c r="H576" s="128"/>
      <c r="I576" s="1"/>
      <c r="J576" s="1"/>
      <c r="K576" s="1"/>
      <c r="L576" s="1"/>
      <c r="M576" s="92"/>
      <c r="N576" s="73"/>
      <c r="O576" s="1"/>
    </row>
    <row r="577" spans="2:15" x14ac:dyDescent="0.3">
      <c r="B577" s="1"/>
      <c r="C577" s="1"/>
      <c r="D577" s="59"/>
      <c r="E577" s="59"/>
      <c r="F577" s="1"/>
      <c r="G577" s="1"/>
      <c r="H577" s="128"/>
      <c r="I577" s="1"/>
      <c r="J577" s="1"/>
      <c r="K577" s="1"/>
      <c r="L577" s="1"/>
      <c r="M577" s="92"/>
      <c r="N577" s="73"/>
      <c r="O577" s="1"/>
    </row>
    <row r="578" spans="2:15" x14ac:dyDescent="0.3">
      <c r="B578" s="1"/>
      <c r="C578" s="1"/>
      <c r="D578" s="59"/>
      <c r="E578" s="59"/>
      <c r="F578" s="1"/>
      <c r="G578" s="1"/>
      <c r="H578" s="128"/>
      <c r="I578" s="1"/>
      <c r="J578" s="1"/>
      <c r="K578" s="1"/>
      <c r="L578" s="1"/>
      <c r="M578" s="92"/>
      <c r="N578" s="73"/>
      <c r="O578" s="1"/>
    </row>
    <row r="579" spans="2:15" x14ac:dyDescent="0.3">
      <c r="B579" s="1"/>
      <c r="C579" s="1"/>
      <c r="D579" s="59"/>
      <c r="E579" s="59"/>
      <c r="F579" s="1"/>
      <c r="G579" s="1"/>
      <c r="H579" s="128"/>
      <c r="I579" s="1"/>
      <c r="J579" s="1"/>
      <c r="K579" s="1"/>
      <c r="L579" s="1"/>
      <c r="M579" s="92"/>
      <c r="N579" s="73"/>
      <c r="O579" s="1"/>
    </row>
    <row r="580" spans="2:15" x14ac:dyDescent="0.3">
      <c r="B580" s="1"/>
      <c r="C580" s="1"/>
      <c r="D580" s="59"/>
      <c r="E580" s="59"/>
      <c r="F580" s="1"/>
      <c r="G580" s="1"/>
      <c r="H580" s="128"/>
      <c r="I580" s="1"/>
      <c r="J580" s="1"/>
      <c r="K580" s="1"/>
      <c r="L580" s="1"/>
      <c r="M580" s="92"/>
      <c r="N580" s="73"/>
      <c r="O580" s="1"/>
    </row>
    <row r="581" spans="2:15" x14ac:dyDescent="0.3">
      <c r="B581" s="1"/>
      <c r="C581" s="1"/>
      <c r="D581" s="59"/>
      <c r="E581" s="59"/>
      <c r="F581" s="1"/>
      <c r="G581" s="1"/>
      <c r="H581" s="128"/>
      <c r="I581" s="1"/>
      <c r="J581" s="1"/>
      <c r="K581" s="1"/>
      <c r="L581" s="1"/>
      <c r="M581" s="92"/>
      <c r="N581" s="73"/>
      <c r="O581" s="1"/>
    </row>
    <row r="582" spans="2:15" x14ac:dyDescent="0.3">
      <c r="B582" s="1"/>
      <c r="C582" s="1"/>
      <c r="D582" s="59"/>
      <c r="E582" s="59"/>
      <c r="F582" s="1"/>
      <c r="G582" s="1"/>
      <c r="H582" s="128"/>
      <c r="I582" s="1"/>
      <c r="J582" s="1"/>
      <c r="K582" s="1"/>
      <c r="L582" s="1"/>
      <c r="M582" s="92"/>
      <c r="N582" s="73"/>
      <c r="O582" s="1"/>
    </row>
    <row r="583" spans="2:15" x14ac:dyDescent="0.3">
      <c r="B583" s="1"/>
      <c r="C583" s="1"/>
      <c r="D583" s="59"/>
      <c r="E583" s="59"/>
      <c r="F583" s="1"/>
      <c r="G583" s="1"/>
      <c r="H583" s="128"/>
      <c r="I583" s="1"/>
      <c r="J583" s="1"/>
      <c r="K583" s="1"/>
      <c r="L583" s="1"/>
      <c r="M583" s="92"/>
      <c r="N583" s="73"/>
      <c r="O583" s="1"/>
    </row>
    <row r="584" spans="2:15" x14ac:dyDescent="0.3">
      <c r="B584" s="1"/>
      <c r="C584" s="1"/>
      <c r="D584" s="59"/>
      <c r="E584" s="59"/>
      <c r="F584" s="1"/>
      <c r="G584" s="1"/>
      <c r="H584" s="128"/>
      <c r="I584" s="1"/>
      <c r="J584" s="1"/>
      <c r="K584" s="1"/>
      <c r="L584" s="1"/>
      <c r="M584" s="92"/>
      <c r="N584" s="73"/>
      <c r="O584" s="1"/>
    </row>
    <row r="585" spans="2:15" x14ac:dyDescent="0.3">
      <c r="B585" s="1"/>
      <c r="C585" s="1"/>
      <c r="D585" s="59"/>
      <c r="E585" s="59"/>
      <c r="F585" s="1"/>
      <c r="G585" s="1"/>
      <c r="H585" s="128"/>
      <c r="I585" s="1"/>
      <c r="J585" s="1"/>
      <c r="K585" s="1"/>
      <c r="L585" s="1"/>
      <c r="M585" s="92"/>
      <c r="N585" s="73"/>
      <c r="O585" s="1"/>
    </row>
    <row r="586" spans="2:15" x14ac:dyDescent="0.3">
      <c r="B586" s="1"/>
      <c r="C586" s="1"/>
      <c r="D586" s="59"/>
      <c r="E586" s="59"/>
      <c r="F586" s="1"/>
      <c r="G586" s="1"/>
      <c r="H586" s="128"/>
      <c r="I586" s="1"/>
      <c r="J586" s="1"/>
      <c r="K586" s="1"/>
      <c r="L586" s="1"/>
      <c r="M586" s="92"/>
      <c r="N586" s="73"/>
      <c r="O586" s="1"/>
    </row>
    <row r="587" spans="2:15" x14ac:dyDescent="0.3">
      <c r="B587" s="1"/>
      <c r="C587" s="1"/>
      <c r="D587" s="59"/>
      <c r="E587" s="59"/>
      <c r="F587" s="1"/>
      <c r="G587" s="1"/>
      <c r="H587" s="128"/>
      <c r="I587" s="1"/>
      <c r="J587" s="1"/>
      <c r="K587" s="1"/>
      <c r="L587" s="1"/>
      <c r="M587" s="92"/>
      <c r="N587" s="73"/>
      <c r="O587" s="1"/>
    </row>
    <row r="588" spans="2:15" x14ac:dyDescent="0.3">
      <c r="B588" s="1"/>
      <c r="C588" s="1"/>
      <c r="D588" s="59"/>
      <c r="E588" s="59"/>
      <c r="F588" s="1"/>
      <c r="G588" s="1"/>
      <c r="H588" s="128"/>
      <c r="I588" s="1"/>
      <c r="J588" s="1"/>
      <c r="K588" s="1"/>
      <c r="L588" s="1"/>
      <c r="M588" s="92"/>
      <c r="N588" s="73"/>
      <c r="O588" s="1"/>
    </row>
    <row r="589" spans="2:15" x14ac:dyDescent="0.3">
      <c r="B589" s="1"/>
      <c r="C589" s="1"/>
      <c r="D589" s="59"/>
      <c r="E589" s="59"/>
      <c r="F589" s="1"/>
      <c r="G589" s="1"/>
      <c r="H589" s="128"/>
      <c r="I589" s="1"/>
      <c r="J589" s="1"/>
      <c r="K589" s="1"/>
      <c r="L589" s="1"/>
      <c r="M589" s="92"/>
      <c r="N589" s="73"/>
      <c r="O589" s="1"/>
    </row>
    <row r="590" spans="2:15" x14ac:dyDescent="0.3">
      <c r="B590" s="1"/>
      <c r="C590" s="1"/>
      <c r="D590" s="59"/>
      <c r="E590" s="59"/>
      <c r="F590" s="1"/>
      <c r="G590" s="1"/>
      <c r="H590" s="128"/>
      <c r="I590" s="1"/>
      <c r="J590" s="1"/>
      <c r="K590" s="1"/>
      <c r="L590" s="1"/>
      <c r="M590" s="92"/>
      <c r="N590" s="73"/>
      <c r="O590" s="1"/>
    </row>
    <row r="591" spans="2:15" x14ac:dyDescent="0.3">
      <c r="B591" s="1"/>
      <c r="C591" s="1"/>
      <c r="D591" s="59"/>
      <c r="E591" s="59"/>
      <c r="F591" s="1"/>
      <c r="G591" s="1"/>
      <c r="H591" s="128"/>
      <c r="I591" s="1"/>
      <c r="J591" s="1"/>
      <c r="K591" s="1"/>
      <c r="L591" s="1"/>
      <c r="M591" s="92"/>
      <c r="N591" s="73"/>
      <c r="O591" s="1"/>
    </row>
    <row r="592" spans="2:15" x14ac:dyDescent="0.3">
      <c r="B592" s="1"/>
      <c r="C592" s="1"/>
      <c r="D592" s="59"/>
      <c r="E592" s="59"/>
      <c r="F592" s="1"/>
      <c r="G592" s="1"/>
      <c r="H592" s="128"/>
      <c r="I592" s="1"/>
      <c r="J592" s="1"/>
      <c r="K592" s="1"/>
      <c r="L592" s="1"/>
      <c r="M592" s="92"/>
      <c r="N592" s="73"/>
      <c r="O592" s="1"/>
    </row>
    <row r="593" spans="2:15" x14ac:dyDescent="0.3">
      <c r="B593" s="1"/>
      <c r="C593" s="1"/>
      <c r="D593" s="59"/>
      <c r="E593" s="59"/>
      <c r="F593" s="1"/>
      <c r="G593" s="1"/>
      <c r="H593" s="128"/>
      <c r="I593" s="1"/>
      <c r="J593" s="1"/>
      <c r="K593" s="1"/>
      <c r="L593" s="1"/>
      <c r="M593" s="92"/>
      <c r="N593" s="73"/>
      <c r="O593" s="1"/>
    </row>
    <row r="594" spans="2:15" x14ac:dyDescent="0.3">
      <c r="B594" s="1"/>
      <c r="C594" s="1"/>
      <c r="D594" s="59"/>
      <c r="E594" s="59"/>
      <c r="F594" s="1"/>
      <c r="G594" s="1"/>
      <c r="H594" s="128"/>
      <c r="I594" s="1"/>
      <c r="J594" s="1"/>
      <c r="K594" s="1"/>
      <c r="L594" s="1"/>
      <c r="M594" s="92"/>
      <c r="N594" s="73"/>
      <c r="O594" s="1"/>
    </row>
    <row r="595" spans="2:15" x14ac:dyDescent="0.3">
      <c r="B595" s="1"/>
      <c r="C595" s="1"/>
      <c r="D595" s="59"/>
      <c r="E595" s="59"/>
      <c r="F595" s="1"/>
      <c r="G595" s="1"/>
      <c r="H595" s="128"/>
      <c r="I595" s="1"/>
      <c r="J595" s="1"/>
      <c r="K595" s="1"/>
      <c r="L595" s="1"/>
      <c r="M595" s="92"/>
      <c r="N595" s="73"/>
      <c r="O595" s="1"/>
    </row>
    <row r="596" spans="2:15" x14ac:dyDescent="0.3">
      <c r="B596" s="1"/>
      <c r="C596" s="1"/>
      <c r="D596" s="59"/>
      <c r="E596" s="59"/>
      <c r="F596" s="1"/>
      <c r="G596" s="1"/>
      <c r="H596" s="128"/>
      <c r="I596" s="1"/>
      <c r="J596" s="1"/>
      <c r="K596" s="1"/>
      <c r="L596" s="1"/>
      <c r="M596" s="92"/>
      <c r="N596" s="73"/>
      <c r="O596" s="1"/>
    </row>
    <row r="597" spans="2:15" x14ac:dyDescent="0.3">
      <c r="B597" s="1"/>
      <c r="C597" s="1"/>
      <c r="D597" s="59"/>
      <c r="E597" s="59"/>
      <c r="F597" s="1"/>
      <c r="G597" s="1"/>
      <c r="H597" s="128"/>
      <c r="I597" s="1"/>
      <c r="J597" s="1"/>
      <c r="K597" s="1"/>
      <c r="L597" s="1"/>
      <c r="M597" s="92"/>
      <c r="N597" s="73"/>
      <c r="O597" s="1"/>
    </row>
    <row r="598" spans="2:15" x14ac:dyDescent="0.3">
      <c r="B598" s="1"/>
      <c r="C598" s="1"/>
      <c r="D598" s="59"/>
      <c r="E598" s="59"/>
      <c r="F598" s="1"/>
      <c r="G598" s="1"/>
      <c r="H598" s="128"/>
      <c r="I598" s="1"/>
      <c r="J598" s="1"/>
      <c r="K598" s="1"/>
      <c r="L598" s="1"/>
      <c r="M598" s="92"/>
      <c r="N598" s="73"/>
      <c r="O598" s="1"/>
    </row>
    <row r="599" spans="2:15" x14ac:dyDescent="0.3">
      <c r="B599" s="1"/>
      <c r="C599" s="1"/>
      <c r="D599" s="59"/>
      <c r="E599" s="59"/>
      <c r="F599" s="1"/>
      <c r="G599" s="1"/>
      <c r="H599" s="128"/>
      <c r="I599" s="1"/>
      <c r="J599" s="1"/>
      <c r="K599" s="1"/>
      <c r="L599" s="1"/>
      <c r="M599" s="92"/>
      <c r="N599" s="73"/>
      <c r="O599" s="1"/>
    </row>
    <row r="600" spans="2:15" x14ac:dyDescent="0.3">
      <c r="B600" s="1"/>
      <c r="C600" s="1"/>
      <c r="D600" s="59"/>
      <c r="E600" s="59"/>
      <c r="F600" s="1"/>
      <c r="G600" s="1"/>
      <c r="H600" s="128"/>
      <c r="I600" s="1"/>
      <c r="J600" s="1"/>
      <c r="K600" s="1"/>
      <c r="L600" s="1"/>
      <c r="M600" s="92"/>
      <c r="N600" s="73"/>
      <c r="O600" s="1"/>
    </row>
    <row r="601" spans="2:15" x14ac:dyDescent="0.3">
      <c r="B601" s="1"/>
      <c r="C601" s="1"/>
      <c r="D601" s="59"/>
      <c r="E601" s="59"/>
      <c r="F601" s="1"/>
      <c r="G601" s="1"/>
      <c r="H601" s="128"/>
      <c r="I601" s="1"/>
      <c r="J601" s="1"/>
      <c r="K601" s="1"/>
      <c r="L601" s="1"/>
      <c r="M601" s="92"/>
      <c r="N601" s="73"/>
      <c r="O601" s="1"/>
    </row>
    <row r="602" spans="2:15" x14ac:dyDescent="0.3">
      <c r="B602" s="1"/>
      <c r="C602" s="1"/>
      <c r="D602" s="59"/>
      <c r="E602" s="59"/>
      <c r="F602" s="1"/>
      <c r="G602" s="1"/>
      <c r="H602" s="128"/>
      <c r="I602" s="1"/>
      <c r="J602" s="1"/>
      <c r="K602" s="1"/>
      <c r="L602" s="1"/>
      <c r="M602" s="92"/>
      <c r="N602" s="73"/>
      <c r="O602" s="1"/>
    </row>
    <row r="603" spans="2:15" x14ac:dyDescent="0.3">
      <c r="B603" s="1"/>
      <c r="C603" s="1"/>
      <c r="D603" s="59"/>
      <c r="E603" s="59"/>
      <c r="F603" s="1"/>
      <c r="G603" s="1"/>
      <c r="H603" s="128"/>
      <c r="I603" s="1"/>
      <c r="J603" s="1"/>
      <c r="K603" s="1"/>
      <c r="L603" s="1"/>
      <c r="M603" s="92"/>
      <c r="N603" s="73"/>
      <c r="O603" s="1"/>
    </row>
    <row r="604" spans="2:15" x14ac:dyDescent="0.3">
      <c r="B604" s="1"/>
      <c r="C604" s="1"/>
      <c r="D604" s="59"/>
      <c r="E604" s="59"/>
      <c r="F604" s="1"/>
      <c r="G604" s="1"/>
      <c r="H604" s="128"/>
      <c r="I604" s="1"/>
      <c r="J604" s="1"/>
      <c r="K604" s="1"/>
      <c r="L604" s="1"/>
      <c r="M604" s="92"/>
      <c r="N604" s="73"/>
      <c r="O604" s="1"/>
    </row>
    <row r="605" spans="2:15" x14ac:dyDescent="0.3">
      <c r="B605" s="1"/>
      <c r="C605" s="1"/>
      <c r="D605" s="59"/>
      <c r="E605" s="59"/>
      <c r="F605" s="1"/>
      <c r="G605" s="1"/>
      <c r="H605" s="128"/>
      <c r="I605" s="1"/>
      <c r="J605" s="1"/>
      <c r="K605" s="1"/>
      <c r="L605" s="1"/>
      <c r="M605" s="92"/>
      <c r="N605" s="73"/>
      <c r="O605" s="1"/>
    </row>
    <row r="606" spans="2:15" x14ac:dyDescent="0.3">
      <c r="B606" s="1"/>
      <c r="C606" s="1"/>
      <c r="D606" s="59"/>
      <c r="E606" s="59"/>
      <c r="F606" s="1"/>
      <c r="G606" s="1"/>
      <c r="H606" s="128"/>
      <c r="I606" s="1"/>
      <c r="J606" s="1"/>
      <c r="K606" s="1"/>
      <c r="L606" s="1"/>
      <c r="M606" s="92"/>
      <c r="N606" s="73"/>
      <c r="O606" s="1"/>
    </row>
    <row r="607" spans="2:15" x14ac:dyDescent="0.3">
      <c r="B607" s="1"/>
      <c r="C607" s="1"/>
      <c r="D607" s="59"/>
      <c r="E607" s="59"/>
      <c r="F607" s="1"/>
      <c r="G607" s="1"/>
      <c r="H607" s="128"/>
      <c r="I607" s="1"/>
      <c r="J607" s="1"/>
      <c r="K607" s="1"/>
      <c r="L607" s="1"/>
      <c r="M607" s="92"/>
      <c r="N607" s="73"/>
      <c r="O607" s="1"/>
    </row>
    <row r="608" spans="2:15" x14ac:dyDescent="0.3">
      <c r="B608" s="1"/>
      <c r="C608" s="1"/>
      <c r="D608" s="59"/>
      <c r="E608" s="59"/>
      <c r="F608" s="1"/>
      <c r="G608" s="1"/>
      <c r="H608" s="128"/>
      <c r="I608" s="1"/>
      <c r="J608" s="1"/>
      <c r="K608" s="1"/>
      <c r="L608" s="1"/>
      <c r="M608" s="92"/>
      <c r="N608" s="73"/>
      <c r="O608" s="1"/>
    </row>
    <row r="609" spans="2:15" x14ac:dyDescent="0.3">
      <c r="B609" s="1"/>
      <c r="C609" s="1"/>
      <c r="D609" s="59"/>
      <c r="E609" s="59"/>
      <c r="F609" s="1"/>
      <c r="G609" s="1"/>
      <c r="H609" s="128"/>
      <c r="I609" s="1"/>
      <c r="J609" s="1"/>
      <c r="K609" s="1"/>
      <c r="L609" s="1"/>
      <c r="M609" s="92"/>
      <c r="N609" s="73"/>
      <c r="O609" s="1"/>
    </row>
    <row r="610" spans="2:15" x14ac:dyDescent="0.3">
      <c r="B610" s="1"/>
      <c r="C610" s="1"/>
      <c r="D610" s="59"/>
      <c r="E610" s="59"/>
      <c r="F610" s="1"/>
      <c r="G610" s="1"/>
      <c r="H610" s="128"/>
      <c r="I610" s="1"/>
      <c r="J610" s="1"/>
      <c r="K610" s="1"/>
      <c r="L610" s="1"/>
      <c r="M610" s="92"/>
      <c r="N610" s="73"/>
      <c r="O610" s="1"/>
    </row>
    <row r="611" spans="2:15" x14ac:dyDescent="0.3">
      <c r="B611" s="1"/>
      <c r="C611" s="1"/>
      <c r="D611" s="59"/>
      <c r="E611" s="59"/>
      <c r="F611" s="1"/>
      <c r="G611" s="1"/>
      <c r="H611" s="128"/>
      <c r="I611" s="1"/>
      <c r="J611" s="1"/>
      <c r="K611" s="1"/>
      <c r="L611" s="1"/>
      <c r="M611" s="92"/>
      <c r="N611" s="73"/>
      <c r="O611" s="1"/>
    </row>
    <row r="612" spans="2:15" x14ac:dyDescent="0.3">
      <c r="B612" s="1"/>
      <c r="C612" s="1"/>
      <c r="D612" s="59"/>
      <c r="E612" s="59"/>
      <c r="F612" s="1"/>
      <c r="G612" s="1"/>
      <c r="H612" s="128"/>
      <c r="I612" s="1"/>
      <c r="J612" s="1"/>
      <c r="K612" s="1"/>
      <c r="L612" s="1"/>
      <c r="M612" s="92"/>
      <c r="N612" s="73"/>
      <c r="O612" s="1"/>
    </row>
    <row r="613" spans="2:15" x14ac:dyDescent="0.3">
      <c r="B613" s="1"/>
      <c r="C613" s="1"/>
      <c r="D613" s="59"/>
      <c r="E613" s="59"/>
      <c r="F613" s="1"/>
      <c r="G613" s="1"/>
      <c r="H613" s="128"/>
      <c r="I613" s="1"/>
      <c r="J613" s="1"/>
      <c r="K613" s="1"/>
      <c r="L613" s="1"/>
      <c r="M613" s="92"/>
      <c r="N613" s="73"/>
      <c r="O613" s="1"/>
    </row>
    <row r="614" spans="2:15" x14ac:dyDescent="0.3">
      <c r="B614" s="1"/>
      <c r="C614" s="1"/>
      <c r="D614" s="59"/>
      <c r="E614" s="59"/>
      <c r="F614" s="1"/>
      <c r="G614" s="1"/>
      <c r="H614" s="128"/>
      <c r="I614" s="1"/>
      <c r="J614" s="1"/>
      <c r="K614" s="1"/>
      <c r="L614" s="1"/>
      <c r="M614" s="92"/>
      <c r="N614" s="73"/>
      <c r="O614" s="1"/>
    </row>
    <row r="615" spans="2:15" x14ac:dyDescent="0.3">
      <c r="B615" s="1"/>
      <c r="C615" s="1"/>
      <c r="D615" s="59"/>
      <c r="E615" s="59"/>
      <c r="F615" s="1"/>
      <c r="G615" s="1"/>
      <c r="H615" s="128"/>
      <c r="I615" s="1"/>
      <c r="J615" s="1"/>
      <c r="K615" s="1"/>
      <c r="L615" s="1"/>
      <c r="M615" s="92"/>
      <c r="N615" s="73"/>
      <c r="O615" s="1"/>
    </row>
    <row r="616" spans="2:15" x14ac:dyDescent="0.3">
      <c r="B616" s="1"/>
      <c r="C616" s="1"/>
      <c r="D616" s="59"/>
      <c r="E616" s="59"/>
      <c r="F616" s="1"/>
      <c r="G616" s="1"/>
      <c r="H616" s="128"/>
      <c r="I616" s="1"/>
      <c r="J616" s="1"/>
      <c r="K616" s="1"/>
      <c r="L616" s="1"/>
      <c r="M616" s="92"/>
      <c r="N616" s="73"/>
      <c r="O616" s="1"/>
    </row>
    <row r="617" spans="2:15" x14ac:dyDescent="0.3">
      <c r="B617" s="1"/>
      <c r="C617" s="1"/>
      <c r="D617" s="59"/>
      <c r="E617" s="59"/>
      <c r="F617" s="1"/>
      <c r="G617" s="1"/>
      <c r="H617" s="128"/>
      <c r="I617" s="1"/>
      <c r="J617" s="1"/>
      <c r="K617" s="1"/>
      <c r="L617" s="1"/>
      <c r="M617" s="92"/>
      <c r="N617" s="73"/>
      <c r="O617" s="1"/>
    </row>
    <row r="618" spans="2:15" x14ac:dyDescent="0.3">
      <c r="B618" s="1"/>
      <c r="C618" s="1"/>
      <c r="D618" s="59"/>
      <c r="E618" s="59"/>
      <c r="F618" s="1"/>
      <c r="G618" s="1"/>
      <c r="H618" s="128"/>
      <c r="I618" s="1"/>
      <c r="J618" s="1"/>
      <c r="K618" s="1"/>
      <c r="L618" s="1"/>
      <c r="M618" s="92"/>
      <c r="N618" s="73"/>
      <c r="O618" s="1"/>
    </row>
    <row r="619" spans="2:15" x14ac:dyDescent="0.3">
      <c r="B619" s="1"/>
      <c r="C619" s="1"/>
      <c r="D619" s="59"/>
      <c r="E619" s="59"/>
      <c r="F619" s="1"/>
      <c r="G619" s="1"/>
      <c r="H619" s="128"/>
      <c r="I619" s="1"/>
      <c r="J619" s="1"/>
      <c r="K619" s="1"/>
      <c r="L619" s="1"/>
      <c r="M619" s="92"/>
      <c r="N619" s="73"/>
      <c r="O619" s="1"/>
    </row>
    <row r="620" spans="2:15" x14ac:dyDescent="0.3">
      <c r="B620" s="1"/>
      <c r="C620" s="1"/>
      <c r="D620" s="59"/>
      <c r="E620" s="59"/>
      <c r="F620" s="1"/>
      <c r="G620" s="1"/>
      <c r="H620" s="128"/>
      <c r="I620" s="1"/>
      <c r="J620" s="1"/>
      <c r="K620" s="1"/>
      <c r="L620" s="1"/>
      <c r="M620" s="92"/>
      <c r="N620" s="73"/>
      <c r="O620" s="1"/>
    </row>
    <row r="621" spans="2:15" x14ac:dyDescent="0.3">
      <c r="B621" s="1"/>
      <c r="C621" s="1"/>
      <c r="D621" s="59"/>
      <c r="E621" s="59"/>
      <c r="F621" s="1"/>
      <c r="G621" s="1"/>
      <c r="H621" s="128"/>
      <c r="I621" s="1"/>
      <c r="J621" s="1"/>
      <c r="K621" s="1"/>
      <c r="L621" s="1"/>
      <c r="M621" s="92"/>
      <c r="N621" s="73"/>
      <c r="O621" s="1"/>
    </row>
    <row r="622" spans="2:15" x14ac:dyDescent="0.3">
      <c r="B622" s="1"/>
      <c r="C622" s="1"/>
      <c r="D622" s="59"/>
      <c r="E622" s="59"/>
      <c r="F622" s="1"/>
      <c r="G622" s="1"/>
      <c r="H622" s="128"/>
      <c r="I622" s="1"/>
      <c r="J622" s="1"/>
      <c r="K622" s="1"/>
      <c r="L622" s="1"/>
      <c r="M622" s="92"/>
      <c r="N622" s="73"/>
      <c r="O622" s="1"/>
    </row>
    <row r="623" spans="2:15" x14ac:dyDescent="0.3">
      <c r="B623" s="1"/>
      <c r="C623" s="1"/>
      <c r="D623" s="59"/>
      <c r="E623" s="59"/>
      <c r="F623" s="1"/>
      <c r="G623" s="1"/>
      <c r="H623" s="128"/>
      <c r="I623" s="1"/>
      <c r="J623" s="1"/>
      <c r="K623" s="1"/>
      <c r="L623" s="1"/>
      <c r="M623" s="92"/>
      <c r="N623" s="73"/>
      <c r="O623" s="1"/>
    </row>
    <row r="624" spans="2:15" x14ac:dyDescent="0.3">
      <c r="B624" s="1"/>
      <c r="C624" s="1"/>
      <c r="D624" s="59"/>
      <c r="E624" s="59"/>
      <c r="F624" s="1"/>
      <c r="G624" s="1"/>
      <c r="H624" s="128"/>
      <c r="I624" s="1"/>
      <c r="J624" s="1"/>
      <c r="K624" s="1"/>
      <c r="L624" s="1"/>
      <c r="M624" s="92"/>
      <c r="N624" s="73"/>
      <c r="O624" s="1"/>
    </row>
    <row r="625" spans="2:15" x14ac:dyDescent="0.3">
      <c r="B625" s="1"/>
      <c r="C625" s="1"/>
      <c r="D625" s="59"/>
      <c r="E625" s="59"/>
      <c r="F625" s="1"/>
      <c r="G625" s="1"/>
      <c r="H625" s="128"/>
      <c r="I625" s="1"/>
      <c r="J625" s="1"/>
      <c r="K625" s="1"/>
      <c r="L625" s="1"/>
      <c r="M625" s="92"/>
      <c r="N625" s="73"/>
      <c r="O625" s="1"/>
    </row>
    <row r="626" spans="2:15" x14ac:dyDescent="0.3">
      <c r="B626" s="1"/>
      <c r="C626" s="1"/>
      <c r="D626" s="59"/>
      <c r="E626" s="59"/>
      <c r="F626" s="1"/>
      <c r="G626" s="1"/>
      <c r="H626" s="128"/>
      <c r="I626" s="1"/>
      <c r="J626" s="1"/>
      <c r="K626" s="1"/>
      <c r="L626" s="1"/>
      <c r="M626" s="92"/>
      <c r="N626" s="73"/>
      <c r="O626" s="1"/>
    </row>
    <row r="627" spans="2:15" x14ac:dyDescent="0.3">
      <c r="B627" s="1"/>
      <c r="C627" s="1"/>
      <c r="D627" s="59"/>
      <c r="E627" s="59"/>
      <c r="F627" s="1"/>
      <c r="G627" s="1"/>
      <c r="H627" s="128"/>
      <c r="I627" s="1"/>
      <c r="J627" s="1"/>
      <c r="K627" s="1"/>
      <c r="L627" s="1"/>
      <c r="M627" s="92"/>
      <c r="N627" s="73"/>
      <c r="O627" s="1"/>
    </row>
    <row r="628" spans="2:15" x14ac:dyDescent="0.3">
      <c r="B628" s="1"/>
      <c r="C628" s="1"/>
      <c r="D628" s="59"/>
      <c r="E628" s="59"/>
      <c r="F628" s="1"/>
      <c r="G628" s="1"/>
      <c r="H628" s="128"/>
      <c r="I628" s="1"/>
      <c r="J628" s="1"/>
      <c r="K628" s="1"/>
      <c r="L628" s="1"/>
      <c r="M628" s="92"/>
      <c r="N628" s="73"/>
      <c r="O628" s="1"/>
    </row>
    <row r="629" spans="2:15" x14ac:dyDescent="0.3">
      <c r="B629" s="1"/>
      <c r="C629" s="1"/>
      <c r="D629" s="59"/>
      <c r="E629" s="59"/>
      <c r="F629" s="1"/>
      <c r="G629" s="1"/>
      <c r="H629" s="128"/>
      <c r="I629" s="1"/>
      <c r="J629" s="1"/>
      <c r="K629" s="1"/>
      <c r="L629" s="1"/>
      <c r="M629" s="92"/>
      <c r="N629" s="73"/>
      <c r="O629" s="1"/>
    </row>
    <row r="630" spans="2:15" x14ac:dyDescent="0.3">
      <c r="B630" s="1"/>
      <c r="C630" s="1"/>
      <c r="D630" s="59"/>
      <c r="E630" s="59"/>
      <c r="F630" s="1"/>
      <c r="G630" s="1"/>
      <c r="H630" s="128"/>
      <c r="I630" s="1"/>
      <c r="J630" s="1"/>
      <c r="K630" s="1"/>
      <c r="L630" s="1"/>
      <c r="M630" s="92"/>
      <c r="N630" s="73"/>
      <c r="O630" s="1"/>
    </row>
    <row r="631" spans="2:15" x14ac:dyDescent="0.3">
      <c r="B631" s="1"/>
      <c r="C631" s="1"/>
      <c r="D631" s="59"/>
      <c r="E631" s="59"/>
      <c r="F631" s="1"/>
      <c r="G631" s="1"/>
      <c r="H631" s="128"/>
      <c r="I631" s="1"/>
      <c r="J631" s="1"/>
      <c r="K631" s="1"/>
      <c r="L631" s="1"/>
      <c r="M631" s="92"/>
      <c r="N631" s="73"/>
      <c r="O631" s="1"/>
    </row>
    <row r="632" spans="2:15" x14ac:dyDescent="0.3">
      <c r="B632" s="1"/>
      <c r="C632" s="1"/>
      <c r="D632" s="59"/>
      <c r="E632" s="59"/>
      <c r="F632" s="1"/>
      <c r="G632" s="1"/>
      <c r="H632" s="128"/>
      <c r="I632" s="1"/>
      <c r="J632" s="1"/>
      <c r="K632" s="1"/>
      <c r="L632" s="1"/>
      <c r="M632" s="92"/>
      <c r="N632" s="73"/>
      <c r="O632" s="1"/>
    </row>
    <row r="633" spans="2:15" x14ac:dyDescent="0.3">
      <c r="B633" s="1"/>
      <c r="C633" s="1"/>
      <c r="D633" s="59"/>
      <c r="E633" s="59"/>
      <c r="F633" s="1"/>
      <c r="G633" s="1"/>
      <c r="H633" s="128"/>
      <c r="I633" s="1"/>
      <c r="J633" s="1"/>
      <c r="K633" s="1"/>
      <c r="L633" s="1"/>
      <c r="M633" s="92"/>
      <c r="N633" s="73"/>
      <c r="O633" s="1"/>
    </row>
    <row r="634" spans="2:15" x14ac:dyDescent="0.3">
      <c r="B634" s="1"/>
      <c r="C634" s="1"/>
      <c r="D634" s="59"/>
      <c r="E634" s="59"/>
      <c r="F634" s="1"/>
      <c r="G634" s="1"/>
      <c r="H634" s="128"/>
      <c r="I634" s="1"/>
      <c r="J634" s="1"/>
      <c r="K634" s="1"/>
      <c r="L634" s="1"/>
      <c r="M634" s="92"/>
      <c r="N634" s="73"/>
      <c r="O634" s="1"/>
    </row>
    <row r="635" spans="2:15" x14ac:dyDescent="0.3">
      <c r="B635" s="1"/>
      <c r="C635" s="1"/>
      <c r="D635" s="59"/>
      <c r="E635" s="59"/>
      <c r="F635" s="1"/>
      <c r="G635" s="1"/>
      <c r="H635" s="128"/>
      <c r="I635" s="1"/>
      <c r="J635" s="1"/>
      <c r="K635" s="1"/>
      <c r="L635" s="1"/>
      <c r="M635" s="92"/>
      <c r="N635" s="73"/>
      <c r="O635" s="1"/>
    </row>
    <row r="636" spans="2:15" x14ac:dyDescent="0.3">
      <c r="B636" s="1"/>
      <c r="C636" s="1"/>
      <c r="D636" s="59"/>
      <c r="E636" s="59"/>
      <c r="F636" s="1"/>
      <c r="G636" s="1"/>
      <c r="H636" s="128"/>
      <c r="I636" s="1"/>
      <c r="J636" s="1"/>
      <c r="K636" s="1"/>
      <c r="L636" s="1"/>
      <c r="M636" s="92"/>
      <c r="N636" s="73"/>
      <c r="O636" s="1"/>
    </row>
    <row r="637" spans="2:15" x14ac:dyDescent="0.3">
      <c r="B637" s="1"/>
      <c r="C637" s="1"/>
      <c r="D637" s="59"/>
      <c r="E637" s="59"/>
      <c r="F637" s="1"/>
      <c r="G637" s="1"/>
      <c r="H637" s="128"/>
      <c r="I637" s="1"/>
      <c r="J637" s="1"/>
      <c r="K637" s="1"/>
      <c r="L637" s="1"/>
      <c r="M637" s="92"/>
      <c r="N637" s="73"/>
      <c r="O637" s="1"/>
    </row>
    <row r="638" spans="2:15" x14ac:dyDescent="0.3">
      <c r="B638" s="1"/>
      <c r="C638" s="1"/>
      <c r="D638" s="59"/>
      <c r="E638" s="59"/>
      <c r="F638" s="1"/>
      <c r="G638" s="1"/>
      <c r="H638" s="128"/>
      <c r="I638" s="1"/>
      <c r="J638" s="1"/>
      <c r="K638" s="1"/>
      <c r="L638" s="1"/>
      <c r="M638" s="92"/>
      <c r="N638" s="73"/>
      <c r="O638" s="1"/>
    </row>
    <row r="639" spans="2:15" x14ac:dyDescent="0.3">
      <c r="B639" s="1"/>
      <c r="C639" s="1"/>
      <c r="D639" s="59"/>
      <c r="E639" s="59"/>
      <c r="F639" s="1"/>
      <c r="G639" s="1"/>
      <c r="H639" s="128"/>
      <c r="I639" s="1"/>
      <c r="J639" s="1"/>
      <c r="K639" s="1"/>
      <c r="L639" s="1"/>
      <c r="M639" s="92"/>
      <c r="N639" s="73"/>
      <c r="O639" s="1"/>
    </row>
    <row r="640" spans="2:15" x14ac:dyDescent="0.3">
      <c r="B640" s="1"/>
      <c r="C640" s="1"/>
      <c r="D640" s="59"/>
      <c r="E640" s="59"/>
      <c r="F640" s="1"/>
      <c r="G640" s="1"/>
      <c r="H640" s="128"/>
      <c r="I640" s="1"/>
      <c r="J640" s="1"/>
      <c r="K640" s="1"/>
      <c r="L640" s="1"/>
      <c r="M640" s="92"/>
      <c r="N640" s="73"/>
      <c r="O640" s="1"/>
    </row>
    <row r="641" spans="2:15" x14ac:dyDescent="0.3">
      <c r="B641" s="1"/>
      <c r="C641" s="1"/>
      <c r="D641" s="59"/>
      <c r="E641" s="59"/>
      <c r="F641" s="1"/>
      <c r="G641" s="1"/>
      <c r="H641" s="128"/>
      <c r="I641" s="1"/>
      <c r="J641" s="1"/>
      <c r="K641" s="1"/>
      <c r="L641" s="1"/>
      <c r="M641" s="92"/>
      <c r="N641" s="73"/>
      <c r="O641" s="1"/>
    </row>
    <row r="642" spans="2:15" x14ac:dyDescent="0.3">
      <c r="B642" s="1"/>
      <c r="C642" s="1"/>
      <c r="D642" s="59"/>
      <c r="E642" s="59"/>
      <c r="F642" s="1"/>
      <c r="G642" s="1"/>
      <c r="H642" s="128"/>
      <c r="I642" s="1"/>
      <c r="J642" s="1"/>
      <c r="K642" s="1"/>
      <c r="L642" s="1"/>
      <c r="M642" s="92"/>
      <c r="N642" s="73"/>
      <c r="O642" s="1"/>
    </row>
    <row r="643" spans="2:15" x14ac:dyDescent="0.3">
      <c r="B643" s="1"/>
      <c r="C643" s="1"/>
      <c r="D643" s="59"/>
      <c r="E643" s="59"/>
      <c r="F643" s="1"/>
      <c r="G643" s="1"/>
      <c r="H643" s="128"/>
      <c r="I643" s="1"/>
      <c r="J643" s="1"/>
      <c r="K643" s="1"/>
      <c r="L643" s="1"/>
      <c r="M643" s="92"/>
      <c r="N643" s="73"/>
      <c r="O643" s="1"/>
    </row>
    <row r="644" spans="2:15" x14ac:dyDescent="0.3">
      <c r="B644" s="1"/>
      <c r="C644" s="1"/>
      <c r="D644" s="59"/>
      <c r="E644" s="59"/>
      <c r="F644" s="1"/>
      <c r="G644" s="1"/>
      <c r="H644" s="128"/>
      <c r="I644" s="1"/>
      <c r="J644" s="1"/>
      <c r="K644" s="1"/>
      <c r="L644" s="1"/>
      <c r="M644" s="92"/>
      <c r="N644" s="73"/>
      <c r="O644" s="1"/>
    </row>
    <row r="645" spans="2:15" x14ac:dyDescent="0.3">
      <c r="B645" s="1"/>
      <c r="C645" s="1"/>
      <c r="D645" s="59"/>
      <c r="E645" s="59"/>
      <c r="F645" s="1"/>
      <c r="G645" s="1"/>
      <c r="H645" s="128"/>
      <c r="I645" s="1"/>
      <c r="J645" s="1"/>
      <c r="K645" s="1"/>
      <c r="L645" s="1"/>
      <c r="M645" s="92"/>
      <c r="N645" s="73"/>
      <c r="O645" s="1"/>
    </row>
    <row r="646" spans="2:15" x14ac:dyDescent="0.3">
      <c r="B646" s="1"/>
      <c r="C646" s="1"/>
      <c r="D646" s="59"/>
      <c r="E646" s="59"/>
      <c r="F646" s="1"/>
      <c r="G646" s="1"/>
      <c r="H646" s="128"/>
      <c r="I646" s="1"/>
      <c r="J646" s="1"/>
      <c r="K646" s="1"/>
      <c r="L646" s="1"/>
      <c r="M646" s="92"/>
      <c r="N646" s="73"/>
      <c r="O646" s="1"/>
    </row>
    <row r="647" spans="2:15" x14ac:dyDescent="0.3">
      <c r="B647" s="1"/>
      <c r="C647" s="1"/>
      <c r="D647" s="59"/>
      <c r="E647" s="59"/>
      <c r="F647" s="1"/>
      <c r="G647" s="1"/>
      <c r="H647" s="128"/>
      <c r="I647" s="1"/>
      <c r="J647" s="1"/>
      <c r="K647" s="1"/>
      <c r="L647" s="1"/>
      <c r="M647" s="92"/>
      <c r="N647" s="73"/>
      <c r="O647" s="1"/>
    </row>
    <row r="648" spans="2:15" x14ac:dyDescent="0.3">
      <c r="B648" s="1"/>
      <c r="C648" s="1"/>
      <c r="D648" s="59"/>
      <c r="E648" s="59"/>
      <c r="F648" s="1"/>
      <c r="G648" s="1"/>
      <c r="H648" s="128"/>
      <c r="I648" s="1"/>
      <c r="J648" s="1"/>
      <c r="K648" s="1"/>
      <c r="L648" s="1"/>
      <c r="M648" s="92"/>
      <c r="N648" s="73"/>
      <c r="O648" s="1"/>
    </row>
    <row r="649" spans="2:15" x14ac:dyDescent="0.3">
      <c r="B649" s="1"/>
      <c r="C649" s="1"/>
      <c r="D649" s="59"/>
      <c r="E649" s="59"/>
      <c r="F649" s="1"/>
      <c r="G649" s="1"/>
      <c r="H649" s="128"/>
      <c r="I649" s="1"/>
      <c r="J649" s="1"/>
      <c r="K649" s="1"/>
      <c r="L649" s="1"/>
      <c r="M649" s="92"/>
      <c r="N649" s="73"/>
      <c r="O649" s="1"/>
    </row>
    <row r="650" spans="2:15" x14ac:dyDescent="0.3">
      <c r="B650" s="1"/>
      <c r="C650" s="1"/>
      <c r="D650" s="59"/>
      <c r="E650" s="59"/>
      <c r="F650" s="1"/>
      <c r="G650" s="1"/>
      <c r="H650" s="128"/>
      <c r="I650" s="1"/>
      <c r="J650" s="1"/>
      <c r="K650" s="1"/>
      <c r="L650" s="1"/>
      <c r="M650" s="92"/>
      <c r="N650" s="73"/>
      <c r="O650" s="1"/>
    </row>
    <row r="651" spans="2:15" x14ac:dyDescent="0.3">
      <c r="B651" s="1"/>
      <c r="C651" s="1"/>
      <c r="D651" s="59"/>
      <c r="E651" s="59"/>
      <c r="F651" s="1"/>
      <c r="G651" s="1"/>
      <c r="H651" s="128"/>
      <c r="I651" s="1"/>
      <c r="J651" s="1"/>
      <c r="K651" s="1"/>
      <c r="L651" s="1"/>
      <c r="M651" s="92"/>
      <c r="N651" s="73"/>
      <c r="O651" s="1"/>
    </row>
    <row r="652" spans="2:15" x14ac:dyDescent="0.3">
      <c r="B652" s="1"/>
      <c r="C652" s="1"/>
      <c r="D652" s="59"/>
      <c r="E652" s="59"/>
      <c r="F652" s="1"/>
      <c r="G652" s="1"/>
      <c r="H652" s="128"/>
      <c r="I652" s="1"/>
      <c r="J652" s="1"/>
      <c r="K652" s="1"/>
      <c r="L652" s="1"/>
      <c r="M652" s="92"/>
      <c r="N652" s="73"/>
      <c r="O652" s="1"/>
    </row>
    <row r="653" spans="2:15" x14ac:dyDescent="0.3">
      <c r="B653" s="1"/>
      <c r="C653" s="1"/>
      <c r="D653" s="59"/>
      <c r="E653" s="59"/>
      <c r="F653" s="1"/>
      <c r="G653" s="1"/>
      <c r="H653" s="128"/>
      <c r="I653" s="1"/>
      <c r="J653" s="1"/>
      <c r="K653" s="1"/>
      <c r="L653" s="1"/>
      <c r="M653" s="92"/>
      <c r="N653" s="73"/>
      <c r="O653" s="1"/>
    </row>
    <row r="654" spans="2:15" x14ac:dyDescent="0.3">
      <c r="B654" s="1"/>
      <c r="C654" s="1"/>
      <c r="D654" s="59"/>
      <c r="E654" s="59"/>
      <c r="F654" s="1"/>
      <c r="G654" s="1"/>
      <c r="H654" s="128"/>
      <c r="I654" s="1"/>
      <c r="J654" s="1"/>
      <c r="K654" s="1"/>
      <c r="L654" s="1"/>
      <c r="M654" s="92"/>
      <c r="N654" s="73"/>
      <c r="O654" s="1"/>
    </row>
    <row r="655" spans="2:15" x14ac:dyDescent="0.3">
      <c r="B655" s="1"/>
      <c r="C655" s="1"/>
      <c r="D655" s="59"/>
      <c r="E655" s="59"/>
      <c r="F655" s="1"/>
      <c r="G655" s="1"/>
      <c r="H655" s="128"/>
      <c r="I655" s="1"/>
      <c r="J655" s="1"/>
      <c r="K655" s="1"/>
      <c r="L655" s="1"/>
      <c r="M655" s="92"/>
      <c r="N655" s="73"/>
      <c r="O655" s="1"/>
    </row>
    <row r="656" spans="2:15" x14ac:dyDescent="0.3">
      <c r="B656" s="1"/>
      <c r="C656" s="1"/>
      <c r="D656" s="59"/>
      <c r="E656" s="59"/>
      <c r="F656" s="1"/>
      <c r="G656" s="1"/>
      <c r="H656" s="128"/>
      <c r="I656" s="1"/>
      <c r="J656" s="1"/>
      <c r="K656" s="1"/>
      <c r="L656" s="1"/>
      <c r="M656" s="92"/>
      <c r="N656" s="73"/>
      <c r="O656" s="1"/>
    </row>
    <row r="657" spans="2:15" x14ac:dyDescent="0.3">
      <c r="B657" s="1"/>
      <c r="C657" s="1"/>
      <c r="D657" s="59"/>
      <c r="E657" s="59"/>
      <c r="F657" s="1"/>
      <c r="G657" s="1"/>
      <c r="H657" s="128"/>
      <c r="I657" s="1"/>
      <c r="J657" s="1"/>
      <c r="K657" s="1"/>
      <c r="L657" s="1"/>
      <c r="M657" s="92"/>
      <c r="N657" s="73"/>
      <c r="O657" s="1"/>
    </row>
    <row r="658" spans="2:15" x14ac:dyDescent="0.3">
      <c r="B658" s="1"/>
      <c r="C658" s="1"/>
      <c r="D658" s="59"/>
      <c r="E658" s="59"/>
      <c r="F658" s="1"/>
      <c r="G658" s="1"/>
      <c r="H658" s="128"/>
      <c r="I658" s="1"/>
      <c r="J658" s="1"/>
      <c r="K658" s="1"/>
      <c r="L658" s="1"/>
      <c r="M658" s="92"/>
      <c r="N658" s="73"/>
      <c r="O658" s="1"/>
    </row>
    <row r="659" spans="2:15" x14ac:dyDescent="0.3">
      <c r="B659" s="1"/>
      <c r="C659" s="1"/>
      <c r="D659" s="59"/>
      <c r="E659" s="59"/>
      <c r="F659" s="1"/>
      <c r="G659" s="1"/>
      <c r="H659" s="128"/>
      <c r="I659" s="1"/>
      <c r="J659" s="1"/>
      <c r="K659" s="1"/>
      <c r="L659" s="1"/>
      <c r="M659" s="92"/>
      <c r="N659" s="73"/>
      <c r="O659" s="1"/>
    </row>
    <row r="660" spans="2:15" x14ac:dyDescent="0.3">
      <c r="B660" s="1"/>
      <c r="C660" s="1"/>
      <c r="D660" s="59"/>
      <c r="E660" s="59"/>
      <c r="F660" s="1"/>
      <c r="G660" s="1"/>
      <c r="H660" s="128"/>
      <c r="I660" s="1"/>
      <c r="J660" s="1"/>
      <c r="K660" s="1"/>
      <c r="L660" s="1"/>
      <c r="M660" s="92"/>
      <c r="N660" s="73"/>
      <c r="O660" s="1"/>
    </row>
    <row r="661" spans="2:15" x14ac:dyDescent="0.3">
      <c r="B661" s="1"/>
      <c r="C661" s="1"/>
      <c r="D661" s="59"/>
      <c r="E661" s="59"/>
      <c r="F661" s="1"/>
      <c r="G661" s="1"/>
      <c r="H661" s="128"/>
      <c r="I661" s="1"/>
      <c r="J661" s="1"/>
      <c r="K661" s="1"/>
      <c r="L661" s="1"/>
      <c r="M661" s="92"/>
      <c r="N661" s="73"/>
      <c r="O661" s="1"/>
    </row>
    <row r="662" spans="2:15" x14ac:dyDescent="0.3">
      <c r="B662" s="1"/>
      <c r="C662" s="1"/>
      <c r="D662" s="59"/>
      <c r="E662" s="59"/>
      <c r="F662" s="1"/>
      <c r="G662" s="1"/>
      <c r="H662" s="128"/>
      <c r="I662" s="1"/>
      <c r="J662" s="1"/>
      <c r="K662" s="1"/>
      <c r="L662" s="1"/>
      <c r="M662" s="92"/>
      <c r="N662" s="73"/>
      <c r="O662" s="1"/>
    </row>
    <row r="663" spans="2:15" x14ac:dyDescent="0.3">
      <c r="B663" s="1"/>
      <c r="C663" s="1"/>
      <c r="D663" s="59"/>
      <c r="E663" s="59"/>
      <c r="F663" s="1"/>
      <c r="G663" s="1"/>
      <c r="H663" s="128"/>
      <c r="I663" s="1"/>
      <c r="J663" s="1"/>
      <c r="K663" s="1"/>
      <c r="L663" s="1"/>
      <c r="M663" s="92"/>
      <c r="N663" s="73"/>
      <c r="O663" s="1"/>
    </row>
    <row r="664" spans="2:15" x14ac:dyDescent="0.3">
      <c r="B664" s="1"/>
      <c r="C664" s="1"/>
      <c r="D664" s="59"/>
      <c r="E664" s="59"/>
      <c r="F664" s="1"/>
      <c r="G664" s="1"/>
      <c r="H664" s="128"/>
      <c r="I664" s="1"/>
      <c r="J664" s="1"/>
      <c r="K664" s="1"/>
      <c r="L664" s="1"/>
      <c r="M664" s="92"/>
      <c r="N664" s="73"/>
      <c r="O664" s="1"/>
    </row>
    <row r="665" spans="2:15" x14ac:dyDescent="0.3">
      <c r="B665" s="1"/>
      <c r="C665" s="1"/>
      <c r="D665" s="59"/>
      <c r="E665" s="59"/>
      <c r="F665" s="1"/>
      <c r="G665" s="1"/>
      <c r="H665" s="128"/>
      <c r="I665" s="1"/>
      <c r="J665" s="1"/>
      <c r="K665" s="1"/>
      <c r="L665" s="1"/>
      <c r="M665" s="92"/>
      <c r="N665" s="73"/>
      <c r="O665" s="1"/>
    </row>
    <row r="666" spans="2:15" x14ac:dyDescent="0.3">
      <c r="B666" s="1"/>
      <c r="C666" s="1"/>
      <c r="D666" s="59"/>
      <c r="E666" s="59"/>
      <c r="F666" s="1"/>
      <c r="G666" s="1"/>
      <c r="H666" s="128"/>
      <c r="I666" s="1"/>
      <c r="J666" s="1"/>
      <c r="K666" s="1"/>
      <c r="L666" s="1"/>
      <c r="M666" s="92"/>
      <c r="N666" s="73"/>
      <c r="O666" s="1"/>
    </row>
    <row r="667" spans="2:15" x14ac:dyDescent="0.3">
      <c r="B667" s="1"/>
      <c r="C667" s="1"/>
      <c r="D667" s="59"/>
      <c r="E667" s="59"/>
      <c r="F667" s="1"/>
      <c r="G667" s="1"/>
      <c r="H667" s="128"/>
      <c r="I667" s="1"/>
      <c r="J667" s="1"/>
      <c r="K667" s="1"/>
      <c r="L667" s="1"/>
      <c r="M667" s="92"/>
      <c r="N667" s="73"/>
      <c r="O667" s="1"/>
    </row>
    <row r="668" spans="2:15" x14ac:dyDescent="0.3">
      <c r="B668" s="1"/>
      <c r="C668" s="1"/>
      <c r="D668" s="59"/>
      <c r="E668" s="59"/>
      <c r="F668" s="1"/>
      <c r="G668" s="1"/>
      <c r="H668" s="128"/>
      <c r="I668" s="1"/>
      <c r="J668" s="1"/>
      <c r="K668" s="1"/>
      <c r="L668" s="1"/>
      <c r="M668" s="92"/>
      <c r="N668" s="73"/>
      <c r="O668" s="1"/>
    </row>
    <row r="669" spans="2:15" x14ac:dyDescent="0.3">
      <c r="B669" s="1"/>
      <c r="C669" s="1"/>
      <c r="D669" s="59"/>
      <c r="E669" s="59"/>
      <c r="F669" s="1"/>
      <c r="G669" s="1"/>
      <c r="H669" s="128"/>
      <c r="I669" s="1"/>
      <c r="J669" s="1"/>
      <c r="K669" s="1"/>
      <c r="L669" s="1"/>
      <c r="M669" s="92"/>
      <c r="N669" s="73"/>
      <c r="O669" s="1"/>
    </row>
    <row r="670" spans="2:15" x14ac:dyDescent="0.3">
      <c r="B670" s="1"/>
      <c r="C670" s="1"/>
      <c r="D670" s="59"/>
      <c r="E670" s="59"/>
      <c r="F670" s="1"/>
      <c r="G670" s="1"/>
      <c r="H670" s="128"/>
      <c r="I670" s="1"/>
      <c r="J670" s="1"/>
      <c r="K670" s="1"/>
      <c r="L670" s="1"/>
      <c r="M670" s="92"/>
      <c r="N670" s="73"/>
      <c r="O670" s="1"/>
    </row>
    <row r="671" spans="2:15" x14ac:dyDescent="0.3">
      <c r="B671" s="1"/>
      <c r="C671" s="1"/>
      <c r="D671" s="59"/>
      <c r="E671" s="59"/>
      <c r="F671" s="1"/>
      <c r="G671" s="1"/>
      <c r="H671" s="128"/>
      <c r="I671" s="1"/>
      <c r="J671" s="1"/>
      <c r="K671" s="1"/>
      <c r="L671" s="1"/>
      <c r="M671" s="92"/>
      <c r="N671" s="73"/>
      <c r="O671" s="1"/>
    </row>
    <row r="672" spans="2:15" x14ac:dyDescent="0.3">
      <c r="B672" s="1"/>
      <c r="C672" s="1"/>
      <c r="D672" s="59"/>
      <c r="E672" s="59"/>
      <c r="F672" s="1"/>
      <c r="G672" s="1"/>
      <c r="H672" s="128"/>
      <c r="I672" s="1"/>
      <c r="J672" s="1"/>
      <c r="K672" s="1"/>
      <c r="L672" s="1"/>
      <c r="M672" s="92"/>
      <c r="N672" s="73"/>
      <c r="O672" s="1"/>
    </row>
    <row r="673" spans="2:15" x14ac:dyDescent="0.3">
      <c r="B673" s="1"/>
      <c r="C673" s="1"/>
      <c r="D673" s="59"/>
      <c r="E673" s="59"/>
      <c r="F673" s="1"/>
      <c r="G673" s="1"/>
      <c r="H673" s="128"/>
      <c r="I673" s="1"/>
      <c r="J673" s="1"/>
      <c r="K673" s="1"/>
      <c r="L673" s="1"/>
      <c r="M673" s="92"/>
      <c r="N673" s="73"/>
      <c r="O673" s="1"/>
    </row>
    <row r="674" spans="2:15" x14ac:dyDescent="0.3">
      <c r="B674" s="1"/>
      <c r="C674" s="1"/>
      <c r="D674" s="59"/>
      <c r="E674" s="59"/>
      <c r="F674" s="1"/>
      <c r="G674" s="1"/>
      <c r="H674" s="128"/>
      <c r="I674" s="1"/>
      <c r="J674" s="1"/>
      <c r="K674" s="1"/>
      <c r="L674" s="1"/>
      <c r="M674" s="92"/>
      <c r="N674" s="73"/>
      <c r="O674" s="1"/>
    </row>
    <row r="675" spans="2:15" x14ac:dyDescent="0.3">
      <c r="B675" s="1"/>
      <c r="C675" s="1"/>
      <c r="D675" s="59"/>
      <c r="E675" s="59"/>
      <c r="F675" s="1"/>
      <c r="G675" s="1"/>
      <c r="H675" s="128"/>
      <c r="I675" s="1"/>
      <c r="J675" s="1"/>
      <c r="K675" s="1"/>
      <c r="L675" s="1"/>
      <c r="M675" s="92"/>
      <c r="N675" s="73"/>
      <c r="O675" s="1"/>
    </row>
    <row r="676" spans="2:15" x14ac:dyDescent="0.3">
      <c r="B676" s="1"/>
      <c r="C676" s="1"/>
      <c r="D676" s="59"/>
      <c r="E676" s="59"/>
      <c r="F676" s="1"/>
      <c r="G676" s="1"/>
      <c r="H676" s="128"/>
      <c r="I676" s="1"/>
      <c r="J676" s="1"/>
      <c r="K676" s="1"/>
      <c r="L676" s="1"/>
      <c r="M676" s="92"/>
      <c r="N676" s="73"/>
      <c r="O676" s="1"/>
    </row>
    <row r="677" spans="2:15" x14ac:dyDescent="0.3">
      <c r="B677" s="1"/>
      <c r="C677" s="1"/>
      <c r="D677" s="59"/>
      <c r="E677" s="59"/>
      <c r="F677" s="1"/>
      <c r="G677" s="1"/>
      <c r="H677" s="128"/>
      <c r="I677" s="1"/>
      <c r="J677" s="1"/>
      <c r="K677" s="1"/>
      <c r="L677" s="1"/>
      <c r="M677" s="92"/>
      <c r="N677" s="73"/>
      <c r="O677" s="1"/>
    </row>
    <row r="678" spans="2:15" x14ac:dyDescent="0.3">
      <c r="B678" s="1"/>
      <c r="C678" s="1"/>
      <c r="D678" s="59"/>
      <c r="E678" s="59"/>
      <c r="F678" s="1"/>
      <c r="G678" s="1"/>
      <c r="H678" s="128"/>
      <c r="I678" s="1"/>
      <c r="J678" s="1"/>
      <c r="K678" s="1"/>
      <c r="L678" s="1"/>
      <c r="M678" s="92"/>
      <c r="N678" s="73"/>
      <c r="O678" s="1"/>
    </row>
    <row r="679" spans="2:15" x14ac:dyDescent="0.3">
      <c r="B679" s="1"/>
      <c r="C679" s="1"/>
      <c r="D679" s="59"/>
      <c r="E679" s="59"/>
      <c r="F679" s="1"/>
      <c r="G679" s="1"/>
      <c r="H679" s="128"/>
      <c r="I679" s="1"/>
      <c r="J679" s="1"/>
      <c r="K679" s="1"/>
      <c r="L679" s="1"/>
      <c r="M679" s="92"/>
      <c r="N679" s="73"/>
      <c r="O679" s="1"/>
    </row>
    <row r="680" spans="2:15" x14ac:dyDescent="0.3">
      <c r="B680" s="1"/>
      <c r="C680" s="1"/>
      <c r="D680" s="59"/>
      <c r="E680" s="59"/>
      <c r="F680" s="1"/>
      <c r="G680" s="1"/>
      <c r="H680" s="128"/>
      <c r="I680" s="1"/>
      <c r="J680" s="1"/>
      <c r="K680" s="1"/>
      <c r="L680" s="1"/>
      <c r="M680" s="92"/>
      <c r="N680" s="73"/>
      <c r="O680" s="1"/>
    </row>
    <row r="681" spans="2:15" x14ac:dyDescent="0.3">
      <c r="B681" s="1"/>
      <c r="C681" s="1"/>
      <c r="D681" s="59"/>
      <c r="E681" s="59"/>
      <c r="F681" s="1"/>
      <c r="G681" s="1"/>
      <c r="H681" s="128"/>
      <c r="I681" s="1"/>
      <c r="J681" s="1"/>
      <c r="K681" s="1"/>
      <c r="L681" s="1"/>
      <c r="M681" s="92"/>
      <c r="N681" s="73"/>
      <c r="O681" s="1"/>
    </row>
    <row r="682" spans="2:15" x14ac:dyDescent="0.3">
      <c r="B682" s="1"/>
      <c r="C682" s="1"/>
      <c r="D682" s="59"/>
      <c r="E682" s="59"/>
      <c r="F682" s="1"/>
      <c r="G682" s="1"/>
      <c r="H682" s="128"/>
      <c r="I682" s="1"/>
      <c r="J682" s="1"/>
      <c r="K682" s="1"/>
      <c r="L682" s="1"/>
      <c r="M682" s="92"/>
      <c r="N682" s="73"/>
      <c r="O682" s="1"/>
    </row>
    <row r="683" spans="2:15" x14ac:dyDescent="0.3">
      <c r="B683" s="1"/>
      <c r="C683" s="1"/>
      <c r="D683" s="59"/>
      <c r="E683" s="59"/>
      <c r="F683" s="1"/>
      <c r="G683" s="1"/>
      <c r="H683" s="128"/>
      <c r="I683" s="1"/>
      <c r="J683" s="1"/>
      <c r="K683" s="1"/>
      <c r="L683" s="1"/>
      <c r="M683" s="92"/>
      <c r="N683" s="73"/>
      <c r="O683" s="1"/>
    </row>
    <row r="684" spans="2:15" x14ac:dyDescent="0.3">
      <c r="B684" s="1"/>
      <c r="C684" s="1"/>
      <c r="D684" s="59"/>
      <c r="E684" s="59"/>
      <c r="F684" s="1"/>
      <c r="G684" s="1"/>
      <c r="H684" s="128"/>
      <c r="I684" s="1"/>
      <c r="J684" s="1"/>
      <c r="K684" s="1"/>
      <c r="L684" s="1"/>
      <c r="M684" s="92"/>
      <c r="N684" s="73"/>
      <c r="O684" s="1"/>
    </row>
    <row r="685" spans="2:15" x14ac:dyDescent="0.3">
      <c r="B685" s="1"/>
      <c r="C685" s="1"/>
      <c r="D685" s="59"/>
      <c r="E685" s="59"/>
      <c r="F685" s="1"/>
      <c r="G685" s="1"/>
      <c r="H685" s="128"/>
      <c r="I685" s="1"/>
      <c r="J685" s="1"/>
      <c r="K685" s="1"/>
      <c r="L685" s="1"/>
      <c r="M685" s="92"/>
      <c r="N685" s="73"/>
      <c r="O685" s="1"/>
    </row>
    <row r="686" spans="2:15" x14ac:dyDescent="0.3">
      <c r="B686" s="1"/>
      <c r="C686" s="1"/>
      <c r="D686" s="59"/>
      <c r="E686" s="59"/>
      <c r="F686" s="1"/>
      <c r="G686" s="1"/>
      <c r="H686" s="128"/>
      <c r="I686" s="1"/>
      <c r="J686" s="1"/>
      <c r="K686" s="1"/>
      <c r="L686" s="1"/>
      <c r="M686" s="92"/>
      <c r="N686" s="73"/>
      <c r="O686" s="1"/>
    </row>
    <row r="687" spans="2:15" x14ac:dyDescent="0.3">
      <c r="B687" s="1"/>
      <c r="C687" s="1"/>
      <c r="D687" s="59"/>
      <c r="E687" s="59"/>
      <c r="F687" s="1"/>
      <c r="G687" s="1"/>
      <c r="H687" s="128"/>
      <c r="I687" s="1"/>
      <c r="J687" s="1"/>
      <c r="K687" s="1"/>
      <c r="L687" s="1"/>
      <c r="M687" s="92"/>
      <c r="N687" s="73"/>
      <c r="O687" s="1"/>
    </row>
    <row r="688" spans="2:15" x14ac:dyDescent="0.3">
      <c r="B688" s="1"/>
      <c r="C688" s="1"/>
      <c r="D688" s="59"/>
      <c r="E688" s="59"/>
      <c r="F688" s="1"/>
      <c r="G688" s="1"/>
      <c r="H688" s="128"/>
      <c r="I688" s="1"/>
      <c r="J688" s="1"/>
      <c r="K688" s="1"/>
      <c r="L688" s="1"/>
      <c r="M688" s="92"/>
      <c r="N688" s="73"/>
      <c r="O688" s="1"/>
    </row>
    <row r="689" spans="2:15" x14ac:dyDescent="0.3">
      <c r="B689" s="1"/>
      <c r="C689" s="1"/>
      <c r="D689" s="59"/>
      <c r="E689" s="59"/>
      <c r="F689" s="1"/>
      <c r="G689" s="1"/>
      <c r="H689" s="128"/>
      <c r="I689" s="1"/>
      <c r="J689" s="1"/>
      <c r="K689" s="1"/>
      <c r="L689" s="1"/>
      <c r="M689" s="92"/>
      <c r="N689" s="73"/>
      <c r="O689" s="1"/>
    </row>
    <row r="690" spans="2:15" x14ac:dyDescent="0.3">
      <c r="B690" s="1"/>
      <c r="C690" s="1"/>
      <c r="D690" s="59"/>
      <c r="E690" s="59"/>
      <c r="F690" s="1"/>
      <c r="G690" s="1"/>
      <c r="H690" s="128"/>
      <c r="I690" s="1"/>
      <c r="J690" s="1"/>
      <c r="K690" s="1"/>
      <c r="L690" s="1"/>
      <c r="M690" s="92"/>
      <c r="N690" s="73"/>
      <c r="O690" s="1"/>
    </row>
    <row r="691" spans="2:15" x14ac:dyDescent="0.3">
      <c r="B691" s="1"/>
      <c r="C691" s="1"/>
      <c r="D691" s="59"/>
      <c r="E691" s="59"/>
      <c r="F691" s="1"/>
      <c r="G691" s="1"/>
      <c r="H691" s="128"/>
      <c r="I691" s="1"/>
      <c r="J691" s="1"/>
      <c r="K691" s="1"/>
      <c r="L691" s="1"/>
      <c r="M691" s="92"/>
      <c r="N691" s="73"/>
      <c r="O691" s="1"/>
    </row>
    <row r="692" spans="2:15" x14ac:dyDescent="0.3">
      <c r="B692" s="1"/>
      <c r="C692" s="1"/>
      <c r="D692" s="59"/>
      <c r="E692" s="59"/>
      <c r="F692" s="1"/>
      <c r="G692" s="1"/>
      <c r="H692" s="128"/>
      <c r="I692" s="1"/>
      <c r="J692" s="1"/>
      <c r="K692" s="1"/>
      <c r="L692" s="1"/>
      <c r="M692" s="92"/>
      <c r="N692" s="73"/>
      <c r="O692" s="1"/>
    </row>
    <row r="693" spans="2:15" x14ac:dyDescent="0.3">
      <c r="B693" s="1"/>
      <c r="C693" s="1"/>
      <c r="D693" s="59"/>
      <c r="E693" s="59"/>
      <c r="F693" s="1"/>
      <c r="G693" s="1"/>
      <c r="H693" s="128"/>
      <c r="I693" s="1"/>
      <c r="J693" s="1"/>
      <c r="K693" s="1"/>
      <c r="L693" s="1"/>
      <c r="M693" s="92"/>
      <c r="N693" s="73"/>
      <c r="O693" s="1"/>
    </row>
    <row r="694" spans="2:15" x14ac:dyDescent="0.3">
      <c r="B694" s="1"/>
      <c r="C694" s="1"/>
      <c r="D694" s="59"/>
      <c r="E694" s="59"/>
      <c r="F694" s="1"/>
      <c r="G694" s="1"/>
      <c r="H694" s="128"/>
      <c r="I694" s="1"/>
      <c r="J694" s="1"/>
      <c r="K694" s="1"/>
      <c r="L694" s="1"/>
      <c r="M694" s="92"/>
      <c r="N694" s="73"/>
      <c r="O694" s="1"/>
    </row>
    <row r="695" spans="2:15" x14ac:dyDescent="0.3">
      <c r="B695" s="1"/>
      <c r="C695" s="1"/>
      <c r="D695" s="59"/>
      <c r="E695" s="59"/>
      <c r="F695" s="1"/>
      <c r="G695" s="1"/>
      <c r="H695" s="128"/>
      <c r="I695" s="1"/>
      <c r="J695" s="1"/>
      <c r="K695" s="1"/>
      <c r="L695" s="1"/>
      <c r="M695" s="92"/>
      <c r="N695" s="73"/>
      <c r="O695" s="1"/>
    </row>
    <row r="696" spans="2:15" x14ac:dyDescent="0.3">
      <c r="B696" s="1"/>
      <c r="C696" s="1"/>
      <c r="D696" s="59"/>
      <c r="E696" s="59"/>
      <c r="F696" s="1"/>
      <c r="G696" s="1"/>
      <c r="H696" s="128"/>
      <c r="I696" s="1"/>
      <c r="J696" s="1"/>
      <c r="K696" s="1"/>
      <c r="L696" s="1"/>
      <c r="M696" s="92"/>
      <c r="N696" s="73"/>
      <c r="O696" s="1"/>
    </row>
    <row r="697" spans="2:15" x14ac:dyDescent="0.3">
      <c r="B697" s="1"/>
      <c r="C697" s="1"/>
      <c r="D697" s="59"/>
      <c r="E697" s="59"/>
      <c r="F697" s="1"/>
      <c r="G697" s="1"/>
      <c r="H697" s="128"/>
      <c r="I697" s="1"/>
      <c r="J697" s="1"/>
      <c r="K697" s="1"/>
      <c r="L697" s="1"/>
      <c r="M697" s="92"/>
      <c r="N697" s="73"/>
      <c r="O697" s="1"/>
    </row>
    <row r="698" spans="2:15" x14ac:dyDescent="0.3">
      <c r="B698" s="1"/>
      <c r="C698" s="1"/>
      <c r="D698" s="59"/>
      <c r="E698" s="59"/>
      <c r="F698" s="1"/>
      <c r="G698" s="1"/>
      <c r="H698" s="128"/>
      <c r="I698" s="1"/>
      <c r="J698" s="1"/>
      <c r="K698" s="1"/>
      <c r="L698" s="1"/>
      <c r="M698" s="92"/>
      <c r="N698" s="73"/>
      <c r="O698" s="1"/>
    </row>
    <row r="699" spans="2:15" x14ac:dyDescent="0.3">
      <c r="B699" s="1"/>
      <c r="C699" s="1"/>
      <c r="D699" s="59"/>
      <c r="E699" s="59"/>
      <c r="F699" s="1"/>
      <c r="G699" s="1"/>
      <c r="H699" s="128"/>
      <c r="I699" s="1"/>
      <c r="J699" s="1"/>
      <c r="K699" s="1"/>
      <c r="L699" s="1"/>
      <c r="M699" s="92"/>
      <c r="N699" s="73"/>
      <c r="O699" s="1"/>
    </row>
    <row r="700" spans="2:15" x14ac:dyDescent="0.3">
      <c r="B700" s="1"/>
      <c r="C700" s="1"/>
      <c r="D700" s="59"/>
      <c r="E700" s="59"/>
      <c r="F700" s="1"/>
      <c r="G700" s="1"/>
      <c r="H700" s="128"/>
      <c r="I700" s="1"/>
      <c r="J700" s="1"/>
      <c r="K700" s="1"/>
      <c r="L700" s="1"/>
      <c r="M700" s="92"/>
      <c r="N700" s="73"/>
      <c r="O700" s="1"/>
    </row>
    <row r="701" spans="2:15" x14ac:dyDescent="0.3">
      <c r="B701" s="1"/>
      <c r="C701" s="1"/>
      <c r="D701" s="59"/>
      <c r="E701" s="59"/>
      <c r="F701" s="1"/>
      <c r="G701" s="1"/>
      <c r="H701" s="128"/>
      <c r="I701" s="1"/>
      <c r="J701" s="1"/>
      <c r="K701" s="1"/>
      <c r="L701" s="1"/>
      <c r="M701" s="92"/>
      <c r="N701" s="73"/>
      <c r="O701" s="1"/>
    </row>
    <row r="702" spans="2:15" x14ac:dyDescent="0.3">
      <c r="B702" s="1"/>
      <c r="C702" s="1"/>
      <c r="D702" s="59"/>
      <c r="E702" s="59"/>
      <c r="F702" s="1"/>
      <c r="G702" s="1"/>
      <c r="H702" s="128"/>
      <c r="I702" s="1"/>
      <c r="J702" s="1"/>
      <c r="K702" s="1"/>
      <c r="L702" s="1"/>
      <c r="M702" s="92"/>
      <c r="N702" s="73"/>
      <c r="O702" s="1"/>
    </row>
    <row r="703" spans="2:15" x14ac:dyDescent="0.3">
      <c r="B703" s="1"/>
      <c r="C703" s="1"/>
      <c r="D703" s="59"/>
      <c r="E703" s="59"/>
      <c r="F703" s="1"/>
      <c r="G703" s="1"/>
      <c r="H703" s="128"/>
      <c r="I703" s="1"/>
      <c r="J703" s="1"/>
      <c r="K703" s="1"/>
      <c r="L703" s="1"/>
      <c r="M703" s="92"/>
      <c r="N703" s="73"/>
    </row>
    <row r="704" spans="2:15" x14ac:dyDescent="0.3">
      <c r="B704" s="1"/>
      <c r="C704" s="1"/>
      <c r="D704" s="59"/>
      <c r="E704" s="59"/>
      <c r="F704" s="1"/>
      <c r="G704" s="1"/>
      <c r="H704" s="128"/>
      <c r="I704" s="1"/>
      <c r="J704" s="1"/>
      <c r="K704" s="1"/>
      <c r="L704" s="1"/>
      <c r="M704" s="92"/>
      <c r="N704" s="73"/>
    </row>
    <row r="705" spans="2:14" x14ac:dyDescent="0.3">
      <c r="B705" s="1"/>
      <c r="C705" s="1"/>
      <c r="D705" s="59"/>
      <c r="E705" s="59"/>
      <c r="F705" s="1"/>
      <c r="G705" s="1"/>
      <c r="H705" s="128"/>
      <c r="I705" s="1"/>
      <c r="J705" s="1"/>
      <c r="K705" s="1"/>
      <c r="L705" s="1"/>
      <c r="M705" s="92"/>
      <c r="N705" s="73"/>
    </row>
    <row r="706" spans="2:14" x14ac:dyDescent="0.3">
      <c r="B706" s="1"/>
      <c r="C706" s="1"/>
      <c r="D706" s="59"/>
      <c r="E706" s="59"/>
      <c r="F706" s="1"/>
      <c r="G706" s="1"/>
      <c r="H706" s="128"/>
      <c r="I706" s="1"/>
      <c r="J706" s="1"/>
      <c r="K706" s="1"/>
      <c r="L706" s="1"/>
      <c r="M706" s="92"/>
      <c r="N706" s="73"/>
    </row>
    <row r="707" spans="2:14" x14ac:dyDescent="0.3">
      <c r="B707" s="1"/>
      <c r="C707" s="1"/>
      <c r="D707" s="59"/>
      <c r="E707" s="59"/>
      <c r="F707" s="1"/>
      <c r="G707" s="1"/>
      <c r="H707" s="128"/>
      <c r="I707" s="1"/>
      <c r="J707" s="1"/>
      <c r="K707" s="1"/>
      <c r="L707" s="1"/>
      <c r="M707" s="92"/>
      <c r="N707" s="73"/>
    </row>
    <row r="708" spans="2:14" x14ac:dyDescent="0.3">
      <c r="B708" s="1"/>
      <c r="C708" s="1"/>
      <c r="D708" s="59"/>
      <c r="E708" s="59"/>
      <c r="F708" s="1"/>
      <c r="G708" s="1"/>
      <c r="H708" s="128"/>
      <c r="I708" s="1"/>
      <c r="J708" s="1"/>
      <c r="K708" s="1"/>
      <c r="L708" s="1"/>
      <c r="M708" s="92"/>
      <c r="N708" s="73"/>
    </row>
    <row r="709" spans="2:14" x14ac:dyDescent="0.3">
      <c r="B709" s="1"/>
      <c r="C709" s="1"/>
      <c r="D709" s="59"/>
      <c r="E709" s="59"/>
      <c r="F709" s="1"/>
      <c r="G709" s="1"/>
      <c r="H709" s="128"/>
      <c r="I709" s="1"/>
      <c r="J709" s="1"/>
      <c r="K709" s="1"/>
      <c r="L709" s="1"/>
      <c r="M709" s="92"/>
      <c r="N709" s="73"/>
    </row>
    <row r="710" spans="2:14" x14ac:dyDescent="0.3">
      <c r="B710" s="1"/>
      <c r="C710" s="1"/>
      <c r="D710" s="59"/>
      <c r="E710" s="59"/>
      <c r="F710" s="1"/>
      <c r="G710" s="1"/>
      <c r="H710" s="128"/>
      <c r="I710" s="1"/>
      <c r="J710" s="1"/>
      <c r="K710" s="1"/>
      <c r="L710" s="1"/>
      <c r="M710" s="92"/>
      <c r="N710" s="73"/>
    </row>
    <row r="711" spans="2:14" x14ac:dyDescent="0.3">
      <c r="B711" s="1"/>
      <c r="C711" s="1"/>
      <c r="D711" s="59"/>
      <c r="E711" s="59"/>
      <c r="F711" s="1"/>
      <c r="G711" s="1"/>
      <c r="H711" s="128"/>
      <c r="I711" s="1"/>
      <c r="J711" s="1"/>
      <c r="K711" s="1"/>
      <c r="L711" s="1"/>
      <c r="M711" s="92"/>
      <c r="N711" s="73"/>
    </row>
    <row r="712" spans="2:14" x14ac:dyDescent="0.3">
      <c r="B712" s="1"/>
      <c r="C712" s="1"/>
      <c r="D712" s="59"/>
      <c r="E712" s="59"/>
      <c r="F712" s="1"/>
      <c r="G712" s="1"/>
      <c r="H712" s="128"/>
      <c r="I712" s="1"/>
      <c r="J712" s="1"/>
      <c r="K712" s="1"/>
      <c r="L712" s="1"/>
      <c r="M712" s="92"/>
      <c r="N712" s="73"/>
    </row>
    <row r="713" spans="2:14" x14ac:dyDescent="0.3">
      <c r="B713" s="1"/>
      <c r="C713" s="1"/>
      <c r="D713" s="59"/>
      <c r="E713" s="59"/>
      <c r="F713" s="1"/>
      <c r="G713" s="1"/>
      <c r="H713" s="128"/>
      <c r="I713" s="1"/>
      <c r="J713" s="1"/>
      <c r="K713" s="1"/>
      <c r="L713" s="1"/>
      <c r="M713" s="92"/>
      <c r="N713" s="73"/>
    </row>
    <row r="714" spans="2:14" x14ac:dyDescent="0.3">
      <c r="B714" s="1"/>
      <c r="C714" s="1"/>
      <c r="D714" s="59"/>
      <c r="E714" s="59"/>
      <c r="F714" s="1"/>
      <c r="G714" s="1"/>
      <c r="H714" s="128"/>
      <c r="I714" s="1"/>
      <c r="J714" s="1"/>
      <c r="K714" s="1"/>
      <c r="L714" s="1"/>
      <c r="M714" s="92"/>
      <c r="N714" s="73"/>
    </row>
    <row r="715" spans="2:14" x14ac:dyDescent="0.3">
      <c r="B715" s="1"/>
      <c r="C715" s="1"/>
      <c r="D715" s="59"/>
      <c r="E715" s="59"/>
      <c r="F715" s="1"/>
      <c r="G715" s="1"/>
      <c r="H715" s="128"/>
      <c r="I715" s="1"/>
      <c r="J715" s="1"/>
      <c r="K715" s="1"/>
      <c r="L715" s="1"/>
      <c r="M715" s="92"/>
      <c r="N715" s="73"/>
    </row>
    <row r="716" spans="2:14" x14ac:dyDescent="0.3">
      <c r="B716" s="1"/>
      <c r="C716" s="1"/>
      <c r="D716" s="59"/>
      <c r="E716" s="59"/>
      <c r="F716" s="1"/>
      <c r="G716" s="1"/>
      <c r="H716" s="128"/>
      <c r="I716" s="1"/>
      <c r="J716" s="1"/>
      <c r="K716" s="1"/>
      <c r="L716" s="1"/>
      <c r="M716" s="92"/>
      <c r="N716" s="73"/>
    </row>
    <row r="717" spans="2:14" x14ac:dyDescent="0.3">
      <c r="B717" s="1"/>
      <c r="C717" s="1"/>
      <c r="D717" s="59"/>
      <c r="E717" s="59"/>
      <c r="F717" s="1"/>
      <c r="G717" s="1"/>
      <c r="H717" s="128"/>
      <c r="I717" s="1"/>
      <c r="J717" s="1"/>
      <c r="K717" s="1"/>
      <c r="L717" s="1"/>
      <c r="M717" s="92"/>
      <c r="N717" s="73"/>
    </row>
    <row r="718" spans="2:14" x14ac:dyDescent="0.3">
      <c r="B718" s="1"/>
      <c r="C718" s="1"/>
      <c r="D718" s="59"/>
      <c r="E718" s="59"/>
      <c r="F718" s="1"/>
      <c r="G718" s="1"/>
      <c r="H718" s="128"/>
      <c r="I718" s="1"/>
      <c r="J718" s="1"/>
      <c r="K718" s="1"/>
      <c r="L718" s="1"/>
      <c r="M718" s="92"/>
      <c r="N718" s="73"/>
    </row>
    <row r="719" spans="2:14" x14ac:dyDescent="0.3">
      <c r="B719" s="1"/>
      <c r="C719" s="1"/>
      <c r="D719" s="59"/>
      <c r="E719" s="59"/>
      <c r="F719" s="1"/>
      <c r="G719" s="1"/>
      <c r="H719" s="128"/>
      <c r="I719" s="1"/>
      <c r="J719" s="1"/>
      <c r="K719" s="1"/>
      <c r="L719" s="1"/>
      <c r="M719" s="92"/>
      <c r="N719" s="73"/>
    </row>
    <row r="720" spans="2:14" x14ac:dyDescent="0.3">
      <c r="B720" s="1"/>
      <c r="C720" s="1"/>
      <c r="D720" s="59"/>
      <c r="E720" s="59"/>
      <c r="F720" s="1"/>
      <c r="G720" s="1"/>
      <c r="H720" s="128"/>
      <c r="I720" s="1"/>
      <c r="J720" s="1"/>
      <c r="K720" s="1"/>
      <c r="L720" s="1"/>
      <c r="M720" s="92"/>
      <c r="N720" s="73"/>
    </row>
    <row r="721" spans="2:14" x14ac:dyDescent="0.3">
      <c r="B721" s="1"/>
      <c r="C721" s="1"/>
      <c r="D721" s="59"/>
      <c r="E721" s="59"/>
      <c r="F721" s="1"/>
      <c r="G721" s="1"/>
      <c r="H721" s="128"/>
      <c r="I721" s="1"/>
      <c r="J721" s="1"/>
      <c r="K721" s="1"/>
      <c r="L721" s="1"/>
      <c r="M721" s="92"/>
      <c r="N721" s="73"/>
    </row>
    <row r="722" spans="2:14" x14ac:dyDescent="0.3">
      <c r="B722" s="1"/>
      <c r="C722" s="1"/>
      <c r="D722" s="59"/>
      <c r="E722" s="59"/>
      <c r="F722" s="1"/>
      <c r="G722" s="1"/>
      <c r="H722" s="128"/>
      <c r="I722" s="1"/>
      <c r="J722" s="1"/>
      <c r="K722" s="1"/>
      <c r="L722" s="1"/>
      <c r="M722" s="92"/>
      <c r="N722" s="73"/>
    </row>
    <row r="723" spans="2:14" x14ac:dyDescent="0.3">
      <c r="B723" s="1"/>
      <c r="C723" s="1"/>
      <c r="D723" s="59"/>
      <c r="E723" s="59"/>
      <c r="F723" s="1"/>
      <c r="G723" s="1"/>
      <c r="H723" s="128"/>
      <c r="I723" s="1"/>
      <c r="J723" s="1"/>
      <c r="K723" s="1"/>
      <c r="L723" s="1"/>
      <c r="M723" s="92"/>
      <c r="N723" s="73"/>
    </row>
    <row r="724" spans="2:14" x14ac:dyDescent="0.3">
      <c r="B724" s="1"/>
      <c r="C724" s="1"/>
      <c r="D724" s="59"/>
      <c r="E724" s="59"/>
      <c r="F724" s="1"/>
      <c r="G724" s="1"/>
      <c r="H724" s="128"/>
      <c r="I724" s="1"/>
      <c r="J724" s="1"/>
      <c r="K724" s="1"/>
      <c r="L724" s="1"/>
      <c r="M724" s="92"/>
      <c r="N724" s="73"/>
    </row>
    <row r="725" spans="2:14" x14ac:dyDescent="0.3">
      <c r="B725" s="1"/>
      <c r="C725" s="1"/>
      <c r="D725" s="59"/>
      <c r="E725" s="59"/>
      <c r="F725" s="1"/>
      <c r="G725" s="1"/>
      <c r="H725" s="128"/>
      <c r="I725" s="1"/>
      <c r="J725" s="1"/>
      <c r="K725" s="1"/>
      <c r="L725" s="1"/>
      <c r="M725" s="92"/>
      <c r="N725" s="73"/>
    </row>
    <row r="726" spans="2:14" x14ac:dyDescent="0.3">
      <c r="B726" s="1"/>
      <c r="C726" s="1"/>
      <c r="D726" s="59"/>
      <c r="E726" s="59"/>
      <c r="F726" s="1"/>
      <c r="G726" s="1"/>
      <c r="H726" s="128"/>
      <c r="I726" s="1"/>
      <c r="J726" s="1"/>
      <c r="K726" s="1"/>
      <c r="L726" s="1"/>
      <c r="M726" s="92"/>
      <c r="N726" s="73"/>
    </row>
    <row r="727" spans="2:14" x14ac:dyDescent="0.3">
      <c r="B727" s="1"/>
      <c r="C727" s="1"/>
      <c r="D727" s="59"/>
      <c r="E727" s="59"/>
      <c r="F727" s="1"/>
      <c r="G727" s="1"/>
      <c r="H727" s="128"/>
      <c r="I727" s="1"/>
      <c r="J727" s="1"/>
      <c r="K727" s="1"/>
      <c r="L727" s="1"/>
      <c r="M727" s="92"/>
      <c r="N727" s="73"/>
    </row>
    <row r="728" spans="2:14" x14ac:dyDescent="0.3">
      <c r="B728" s="1"/>
      <c r="C728" s="1"/>
      <c r="D728" s="59"/>
      <c r="E728" s="59"/>
      <c r="F728" s="1"/>
      <c r="G728" s="1"/>
      <c r="H728" s="128"/>
      <c r="I728" s="1"/>
      <c r="J728" s="1"/>
      <c r="K728" s="1"/>
      <c r="L728" s="1"/>
      <c r="M728" s="92"/>
      <c r="N728" s="73"/>
    </row>
    <row r="729" spans="2:14" x14ac:dyDescent="0.3">
      <c r="B729" s="1"/>
      <c r="C729" s="1"/>
      <c r="D729" s="59"/>
      <c r="E729" s="59"/>
      <c r="F729" s="1"/>
      <c r="G729" s="1"/>
      <c r="H729" s="128"/>
      <c r="I729" s="1"/>
      <c r="J729" s="1"/>
      <c r="K729" s="1"/>
      <c r="L729" s="1"/>
      <c r="M729" s="92"/>
      <c r="N729" s="73"/>
    </row>
    <row r="730" spans="2:14" x14ac:dyDescent="0.3">
      <c r="B730" s="1"/>
      <c r="C730" s="1"/>
      <c r="D730" s="59"/>
      <c r="E730" s="59"/>
      <c r="F730" s="1"/>
      <c r="G730" s="1"/>
      <c r="H730" s="128"/>
      <c r="I730" s="1"/>
      <c r="J730" s="1"/>
      <c r="K730" s="1"/>
      <c r="L730" s="1"/>
      <c r="M730" s="92"/>
      <c r="N730" s="73"/>
    </row>
    <row r="731" spans="2:14" x14ac:dyDescent="0.3">
      <c r="B731" s="1"/>
      <c r="C731" s="1"/>
      <c r="D731" s="59"/>
      <c r="E731" s="59"/>
      <c r="F731" s="1"/>
      <c r="G731" s="1"/>
      <c r="H731" s="128"/>
      <c r="I731" s="1"/>
      <c r="J731" s="1"/>
      <c r="K731" s="1"/>
      <c r="L731" s="1"/>
      <c r="M731" s="92"/>
      <c r="N731" s="73"/>
    </row>
    <row r="732" spans="2:14" x14ac:dyDescent="0.3">
      <c r="B732" s="1"/>
      <c r="C732" s="1"/>
      <c r="D732" s="59"/>
      <c r="E732" s="59"/>
      <c r="F732" s="1"/>
      <c r="G732" s="1"/>
      <c r="H732" s="128"/>
      <c r="I732" s="1"/>
      <c r="J732" s="1"/>
      <c r="K732" s="1"/>
      <c r="L732" s="1"/>
      <c r="M732" s="92"/>
      <c r="N732" s="73"/>
    </row>
    <row r="733" spans="2:14" x14ac:dyDescent="0.3">
      <c r="B733" s="1"/>
      <c r="C733" s="1"/>
      <c r="D733" s="59"/>
      <c r="E733" s="59"/>
      <c r="F733" s="1"/>
      <c r="G733" s="1"/>
      <c r="H733" s="128"/>
      <c r="I733" s="1"/>
      <c r="J733" s="1"/>
      <c r="K733" s="1"/>
      <c r="L733" s="1"/>
      <c r="M733" s="92"/>
      <c r="N733" s="73"/>
    </row>
    <row r="734" spans="2:14" x14ac:dyDescent="0.3">
      <c r="B734" s="1"/>
      <c r="C734" s="1"/>
      <c r="D734" s="59"/>
      <c r="E734" s="59"/>
      <c r="F734" s="1"/>
      <c r="G734" s="1"/>
      <c r="H734" s="128"/>
      <c r="I734" s="1"/>
      <c r="J734" s="1"/>
      <c r="K734" s="1"/>
      <c r="L734" s="1"/>
      <c r="M734" s="92"/>
      <c r="N734" s="73"/>
    </row>
    <row r="735" spans="2:14" x14ac:dyDescent="0.3">
      <c r="B735" s="1"/>
      <c r="C735" s="1"/>
      <c r="D735" s="59"/>
      <c r="E735" s="59"/>
      <c r="F735" s="1"/>
      <c r="G735" s="1"/>
      <c r="H735" s="128"/>
      <c r="I735" s="1"/>
      <c r="J735" s="1"/>
      <c r="K735" s="1"/>
      <c r="L735" s="1"/>
      <c r="M735" s="92"/>
      <c r="N735" s="73"/>
    </row>
    <row r="736" spans="2:14" x14ac:dyDescent="0.3">
      <c r="B736" s="1"/>
      <c r="C736" s="1"/>
      <c r="D736" s="59"/>
      <c r="E736" s="59"/>
      <c r="F736" s="1"/>
      <c r="G736" s="1"/>
      <c r="H736" s="128"/>
      <c r="I736" s="1"/>
      <c r="J736" s="1"/>
      <c r="K736" s="1"/>
      <c r="L736" s="1"/>
      <c r="M736" s="92"/>
      <c r="N736" s="73"/>
    </row>
    <row r="737" spans="2:14" x14ac:dyDescent="0.3">
      <c r="B737" s="1"/>
      <c r="C737" s="1"/>
      <c r="D737" s="59"/>
      <c r="E737" s="59"/>
      <c r="F737" s="1"/>
      <c r="G737" s="1"/>
      <c r="H737" s="128"/>
      <c r="I737" s="1"/>
      <c r="J737" s="1"/>
      <c r="K737" s="1"/>
      <c r="L737" s="1"/>
      <c r="M737" s="92"/>
      <c r="N737" s="73"/>
    </row>
    <row r="738" spans="2:14" x14ac:dyDescent="0.3">
      <c r="B738" s="1"/>
      <c r="C738" s="1"/>
      <c r="D738" s="59"/>
      <c r="E738" s="59"/>
      <c r="F738" s="1"/>
      <c r="G738" s="1"/>
      <c r="H738" s="128"/>
      <c r="I738" s="1"/>
      <c r="J738" s="1"/>
      <c r="K738" s="1"/>
      <c r="L738" s="1"/>
      <c r="M738" s="92"/>
      <c r="N738" s="73"/>
    </row>
    <row r="739" spans="2:14" x14ac:dyDescent="0.3">
      <c r="B739" s="1"/>
      <c r="C739" s="1"/>
      <c r="D739" s="59"/>
      <c r="E739" s="59"/>
      <c r="F739" s="1"/>
      <c r="G739" s="1"/>
      <c r="H739" s="128"/>
      <c r="I739" s="1"/>
      <c r="J739" s="1"/>
      <c r="K739" s="1"/>
      <c r="L739" s="1"/>
      <c r="M739" s="92"/>
      <c r="N739" s="73"/>
    </row>
    <row r="740" spans="2:14" x14ac:dyDescent="0.3">
      <c r="B740" s="1"/>
      <c r="C740" s="1"/>
      <c r="D740" s="59"/>
      <c r="E740" s="59"/>
      <c r="F740" s="1"/>
      <c r="G740" s="1"/>
      <c r="H740" s="128"/>
      <c r="I740" s="1"/>
      <c r="J740" s="1"/>
      <c r="K740" s="1"/>
      <c r="L740" s="1"/>
      <c r="M740" s="92"/>
      <c r="N740" s="73"/>
    </row>
    <row r="741" spans="2:14" x14ac:dyDescent="0.3">
      <c r="B741" s="1"/>
      <c r="C741" s="1"/>
      <c r="D741" s="59"/>
      <c r="E741" s="59"/>
      <c r="F741" s="1"/>
      <c r="G741" s="1"/>
      <c r="H741" s="128"/>
      <c r="I741" s="1"/>
      <c r="J741" s="1"/>
      <c r="K741" s="1"/>
      <c r="L741" s="1"/>
      <c r="M741" s="92"/>
      <c r="N741" s="73"/>
    </row>
    <row r="742" spans="2:14" x14ac:dyDescent="0.3">
      <c r="B742" s="1"/>
      <c r="C742" s="1"/>
      <c r="D742" s="59"/>
      <c r="E742" s="59"/>
      <c r="F742" s="1"/>
      <c r="G742" s="1"/>
      <c r="H742" s="128"/>
      <c r="I742" s="1"/>
      <c r="J742" s="1"/>
      <c r="K742" s="1"/>
      <c r="L742" s="1"/>
      <c r="M742" s="92"/>
      <c r="N742" s="73"/>
    </row>
    <row r="743" spans="2:14" x14ac:dyDescent="0.3">
      <c r="B743" s="1"/>
      <c r="C743" s="1"/>
      <c r="D743" s="59"/>
      <c r="E743" s="59"/>
      <c r="F743" s="1"/>
      <c r="G743" s="1"/>
      <c r="H743" s="128"/>
      <c r="I743" s="1"/>
      <c r="J743" s="1"/>
      <c r="K743" s="1"/>
      <c r="L743" s="1"/>
      <c r="M743" s="92"/>
      <c r="N743" s="73"/>
    </row>
    <row r="744" spans="2:14" x14ac:dyDescent="0.3">
      <c r="B744" s="1"/>
      <c r="C744" s="1"/>
      <c r="D744" s="59"/>
      <c r="E744" s="59"/>
      <c r="F744" s="1"/>
      <c r="G744" s="1"/>
      <c r="H744" s="128"/>
      <c r="I744" s="1"/>
      <c r="J744" s="1"/>
      <c r="K744" s="1"/>
      <c r="L744" s="1"/>
      <c r="M744" s="92"/>
      <c r="N744" s="73"/>
    </row>
    <row r="745" spans="2:14" x14ac:dyDescent="0.3">
      <c r="B745" s="1"/>
      <c r="C745" s="1"/>
      <c r="D745" s="59"/>
      <c r="E745" s="59"/>
      <c r="F745" s="1"/>
      <c r="G745" s="1"/>
      <c r="H745" s="128"/>
      <c r="I745" s="1"/>
      <c r="J745" s="1"/>
      <c r="K745" s="1"/>
      <c r="L745" s="1"/>
      <c r="M745" s="92"/>
      <c r="N745" s="73"/>
    </row>
    <row r="746" spans="2:14" x14ac:dyDescent="0.3">
      <c r="B746" s="1"/>
      <c r="C746" s="1"/>
      <c r="D746" s="59"/>
      <c r="E746" s="59"/>
      <c r="F746" s="1"/>
      <c r="G746" s="1"/>
      <c r="H746" s="128"/>
      <c r="I746" s="1"/>
      <c r="J746" s="1"/>
      <c r="K746" s="1"/>
      <c r="L746" s="1"/>
      <c r="M746" s="92"/>
      <c r="N746" s="73"/>
    </row>
    <row r="747" spans="2:14" x14ac:dyDescent="0.3">
      <c r="B747" s="1"/>
      <c r="C747" s="1"/>
      <c r="D747" s="59"/>
      <c r="E747" s="59"/>
      <c r="F747" s="1"/>
      <c r="G747" s="1"/>
      <c r="H747" s="128"/>
      <c r="I747" s="1"/>
      <c r="J747" s="1"/>
      <c r="K747" s="1"/>
      <c r="L747" s="1"/>
      <c r="M747" s="92"/>
      <c r="N747" s="73"/>
    </row>
    <row r="748" spans="2:14" x14ac:dyDescent="0.3">
      <c r="B748" s="1"/>
      <c r="C748" s="1"/>
      <c r="D748" s="59"/>
      <c r="E748" s="59"/>
      <c r="F748" s="1"/>
      <c r="G748" s="1"/>
      <c r="H748" s="128"/>
      <c r="I748" s="1"/>
      <c r="J748" s="1"/>
      <c r="K748" s="1"/>
      <c r="L748" s="1"/>
      <c r="M748" s="92"/>
      <c r="N748" s="73"/>
    </row>
    <row r="749" spans="2:14" x14ac:dyDescent="0.3">
      <c r="B749" s="1"/>
      <c r="C749" s="1"/>
      <c r="D749" s="59"/>
      <c r="E749" s="59"/>
      <c r="F749" s="1"/>
      <c r="G749" s="1"/>
      <c r="H749" s="128"/>
      <c r="I749" s="1"/>
      <c r="J749" s="1"/>
      <c r="K749" s="1"/>
      <c r="L749" s="1"/>
      <c r="M749" s="92"/>
      <c r="N749" s="73"/>
    </row>
    <row r="750" spans="2:14" x14ac:dyDescent="0.3">
      <c r="B750" s="1"/>
      <c r="C750" s="1"/>
      <c r="D750" s="59"/>
      <c r="E750" s="59"/>
      <c r="F750" s="1"/>
      <c r="G750" s="1"/>
      <c r="H750" s="128"/>
      <c r="I750" s="1"/>
      <c r="J750" s="1"/>
      <c r="K750" s="1"/>
      <c r="L750" s="1"/>
      <c r="M750" s="92"/>
      <c r="N750" s="73"/>
    </row>
    <row r="751" spans="2:14" x14ac:dyDescent="0.3">
      <c r="B751" s="1"/>
      <c r="C751" s="1"/>
      <c r="D751" s="59"/>
      <c r="E751" s="59"/>
      <c r="F751" s="1"/>
      <c r="G751" s="1"/>
      <c r="H751" s="128"/>
      <c r="I751" s="1"/>
      <c r="J751" s="1"/>
      <c r="K751" s="1"/>
      <c r="L751" s="1"/>
      <c r="M751" s="92"/>
      <c r="N751" s="73"/>
    </row>
    <row r="752" spans="2:14" x14ac:dyDescent="0.3">
      <c r="B752" s="1"/>
      <c r="C752" s="1"/>
      <c r="D752" s="59"/>
      <c r="E752" s="59"/>
      <c r="F752" s="1"/>
      <c r="G752" s="1"/>
      <c r="H752" s="128"/>
      <c r="I752" s="1"/>
      <c r="J752" s="1"/>
      <c r="K752" s="1"/>
      <c r="L752" s="1"/>
      <c r="M752" s="92"/>
      <c r="N752" s="73"/>
    </row>
    <row r="753" spans="2:14" x14ac:dyDescent="0.3">
      <c r="B753" s="1"/>
      <c r="C753" s="1"/>
      <c r="D753" s="59"/>
      <c r="E753" s="59"/>
      <c r="F753" s="1"/>
      <c r="G753" s="1"/>
      <c r="H753" s="128"/>
      <c r="I753" s="1"/>
      <c r="J753" s="1"/>
      <c r="K753" s="1"/>
      <c r="L753" s="1"/>
      <c r="M753" s="92"/>
      <c r="N753" s="73"/>
    </row>
    <row r="754" spans="2:14" x14ac:dyDescent="0.3">
      <c r="B754" s="1"/>
      <c r="C754" s="1"/>
      <c r="D754" s="59"/>
      <c r="E754" s="59"/>
      <c r="F754" s="1"/>
      <c r="G754" s="1"/>
      <c r="H754" s="128"/>
      <c r="I754" s="1"/>
      <c r="J754" s="1"/>
      <c r="K754" s="1"/>
      <c r="L754" s="1"/>
      <c r="M754" s="92"/>
      <c r="N754" s="73"/>
    </row>
    <row r="755" spans="2:14" x14ac:dyDescent="0.3">
      <c r="B755" s="1"/>
      <c r="C755" s="1"/>
      <c r="D755" s="59"/>
      <c r="E755" s="59"/>
      <c r="F755" s="1"/>
      <c r="G755" s="1"/>
      <c r="H755" s="128"/>
      <c r="I755" s="1"/>
      <c r="J755" s="1"/>
      <c r="K755" s="1"/>
      <c r="L755" s="1"/>
      <c r="M755" s="92"/>
      <c r="N755" s="73"/>
    </row>
    <row r="756" spans="2:14" x14ac:dyDescent="0.3">
      <c r="B756" s="1"/>
      <c r="C756" s="1"/>
      <c r="D756" s="59"/>
      <c r="E756" s="59"/>
      <c r="F756" s="1"/>
      <c r="G756" s="1"/>
      <c r="H756" s="128"/>
      <c r="I756" s="1"/>
      <c r="J756" s="1"/>
      <c r="K756" s="1"/>
      <c r="L756" s="1"/>
      <c r="M756" s="92"/>
      <c r="N756" s="73"/>
    </row>
    <row r="757" spans="2:14" x14ac:dyDescent="0.3">
      <c r="B757" s="1"/>
      <c r="C757" s="1"/>
      <c r="D757" s="59"/>
      <c r="E757" s="59"/>
      <c r="F757" s="1"/>
      <c r="G757" s="1"/>
      <c r="H757" s="128"/>
      <c r="I757" s="1"/>
      <c r="J757" s="1"/>
      <c r="K757" s="1"/>
      <c r="L757" s="1"/>
      <c r="M757" s="92"/>
      <c r="N757" s="73"/>
    </row>
    <row r="758" spans="2:14" x14ac:dyDescent="0.3">
      <c r="B758" s="1"/>
      <c r="C758" s="1"/>
      <c r="D758" s="59"/>
      <c r="E758" s="59"/>
      <c r="F758" s="1"/>
      <c r="G758" s="1"/>
      <c r="H758" s="128"/>
      <c r="I758" s="1"/>
      <c r="J758" s="1"/>
      <c r="K758" s="1"/>
      <c r="L758" s="1"/>
      <c r="M758" s="92"/>
      <c r="N758" s="73"/>
    </row>
    <row r="759" spans="2:14" x14ac:dyDescent="0.3">
      <c r="B759" s="1"/>
      <c r="C759" s="1"/>
      <c r="D759" s="59"/>
      <c r="E759" s="59"/>
      <c r="F759" s="1"/>
      <c r="G759" s="1"/>
      <c r="H759" s="128"/>
      <c r="I759" s="1"/>
      <c r="J759" s="1"/>
      <c r="K759" s="1"/>
      <c r="L759" s="1"/>
      <c r="M759" s="92"/>
      <c r="N759" s="73"/>
    </row>
    <row r="760" spans="2:14" x14ac:dyDescent="0.3">
      <c r="B760" s="1"/>
      <c r="C760" s="1"/>
      <c r="D760" s="59"/>
      <c r="E760" s="59"/>
      <c r="F760" s="1"/>
      <c r="G760" s="1"/>
      <c r="H760" s="128"/>
      <c r="I760" s="1"/>
      <c r="J760" s="1"/>
      <c r="K760" s="1"/>
      <c r="L760" s="1"/>
      <c r="M760" s="92"/>
      <c r="N760" s="73"/>
    </row>
    <row r="761" spans="2:14" x14ac:dyDescent="0.3">
      <c r="B761" s="1"/>
      <c r="C761" s="1"/>
      <c r="D761" s="59"/>
      <c r="E761" s="59"/>
      <c r="F761" s="1"/>
      <c r="G761" s="1"/>
      <c r="H761" s="128"/>
      <c r="I761" s="1"/>
      <c r="J761" s="1"/>
      <c r="K761" s="1"/>
      <c r="L761" s="1"/>
      <c r="M761" s="92"/>
      <c r="N761" s="73"/>
    </row>
    <row r="762" spans="2:14" x14ac:dyDescent="0.3">
      <c r="B762" s="1"/>
      <c r="C762" s="1"/>
      <c r="D762" s="59"/>
      <c r="E762" s="59"/>
      <c r="F762" s="1"/>
      <c r="G762" s="1"/>
      <c r="H762" s="128"/>
      <c r="I762" s="1"/>
      <c r="J762" s="1"/>
      <c r="K762" s="1"/>
      <c r="L762" s="1"/>
      <c r="M762" s="92"/>
      <c r="N762" s="73"/>
    </row>
    <row r="763" spans="2:14" x14ac:dyDescent="0.3">
      <c r="B763" s="1"/>
      <c r="C763" s="1"/>
      <c r="D763" s="59"/>
      <c r="E763" s="59"/>
      <c r="F763" s="1"/>
      <c r="G763" s="1"/>
      <c r="H763" s="128"/>
      <c r="I763" s="1"/>
      <c r="J763" s="1"/>
      <c r="K763" s="1"/>
      <c r="L763" s="1"/>
      <c r="M763" s="92"/>
      <c r="N763" s="73"/>
    </row>
    <row r="764" spans="2:14" x14ac:dyDescent="0.3">
      <c r="B764" s="1"/>
      <c r="C764" s="1"/>
      <c r="D764" s="59"/>
      <c r="E764" s="59"/>
      <c r="F764" s="1"/>
      <c r="G764" s="1"/>
      <c r="H764" s="128"/>
      <c r="I764" s="1"/>
      <c r="J764" s="1"/>
      <c r="K764" s="1"/>
      <c r="L764" s="1"/>
      <c r="M764" s="92"/>
      <c r="N764" s="73"/>
    </row>
    <row r="765" spans="2:14" x14ac:dyDescent="0.3">
      <c r="B765" s="1"/>
      <c r="C765" s="1"/>
      <c r="D765" s="59"/>
      <c r="E765" s="59"/>
      <c r="F765" s="1"/>
      <c r="G765" s="1"/>
      <c r="H765" s="128"/>
      <c r="I765" s="1"/>
      <c r="J765" s="1"/>
      <c r="K765" s="1"/>
      <c r="L765" s="1"/>
      <c r="M765" s="92"/>
      <c r="N765" s="73"/>
    </row>
    <row r="766" spans="2:14" x14ac:dyDescent="0.3">
      <c r="B766" s="1"/>
      <c r="C766" s="1"/>
      <c r="D766" s="59"/>
      <c r="E766" s="59"/>
      <c r="F766" s="1"/>
      <c r="G766" s="1"/>
      <c r="H766" s="128"/>
      <c r="I766" s="1"/>
      <c r="J766" s="1"/>
      <c r="K766" s="1"/>
      <c r="L766" s="1"/>
      <c r="M766" s="92"/>
      <c r="N766" s="73"/>
    </row>
    <row r="767" spans="2:14" x14ac:dyDescent="0.3">
      <c r="B767" s="1"/>
      <c r="C767" s="1"/>
      <c r="D767" s="59"/>
      <c r="E767" s="59"/>
      <c r="F767" s="1"/>
      <c r="G767" s="1"/>
      <c r="H767" s="128"/>
      <c r="I767" s="1"/>
      <c r="J767" s="1"/>
      <c r="K767" s="1"/>
      <c r="L767" s="1"/>
      <c r="M767" s="92"/>
      <c r="N767" s="73"/>
    </row>
    <row r="768" spans="2:14" x14ac:dyDescent="0.3">
      <c r="B768" s="1"/>
      <c r="C768" s="1"/>
      <c r="D768" s="59"/>
      <c r="E768" s="59"/>
      <c r="F768" s="1"/>
      <c r="G768" s="1"/>
      <c r="H768" s="128"/>
      <c r="I768" s="1"/>
      <c r="J768" s="1"/>
      <c r="K768" s="1"/>
      <c r="L768" s="1"/>
      <c r="M768" s="92"/>
      <c r="N768" s="73"/>
    </row>
    <row r="769" spans="2:14" x14ac:dyDescent="0.3">
      <c r="B769" s="1"/>
      <c r="C769" s="1"/>
      <c r="D769" s="59"/>
      <c r="E769" s="59"/>
      <c r="F769" s="1"/>
      <c r="G769" s="1"/>
      <c r="H769" s="128"/>
      <c r="I769" s="1"/>
      <c r="J769" s="1"/>
      <c r="K769" s="1"/>
      <c r="L769" s="1"/>
      <c r="M769" s="92"/>
      <c r="N769" s="73"/>
    </row>
    <row r="770" spans="2:14" x14ac:dyDescent="0.3">
      <c r="B770" s="1"/>
      <c r="C770" s="1"/>
      <c r="D770" s="59"/>
      <c r="E770" s="59"/>
      <c r="F770" s="1"/>
      <c r="G770" s="1"/>
      <c r="H770" s="128"/>
      <c r="I770" s="1"/>
      <c r="J770" s="1"/>
      <c r="K770" s="1"/>
      <c r="L770" s="1"/>
      <c r="M770" s="92"/>
      <c r="N770" s="73"/>
    </row>
    <row r="771" spans="2:14" x14ac:dyDescent="0.3">
      <c r="B771" s="1"/>
      <c r="C771" s="1"/>
      <c r="D771" s="59"/>
      <c r="E771" s="59"/>
      <c r="F771" s="1"/>
      <c r="G771" s="1"/>
      <c r="H771" s="128"/>
      <c r="I771" s="1"/>
      <c r="J771" s="1"/>
      <c r="K771" s="1"/>
      <c r="L771" s="1"/>
      <c r="M771" s="92"/>
      <c r="N771" s="73"/>
    </row>
  </sheetData>
  <sheetProtection sort="0" autoFilter="0"/>
  <autoFilter ref="B6:N195" xr:uid="{E7EC240E-B109-4D3E-93C7-54AA3B0C19E8}"/>
  <mergeCells count="30">
    <mergeCell ref="N6:N7"/>
    <mergeCell ref="B8:N8"/>
    <mergeCell ref="B19:N19"/>
    <mergeCell ref="B31:N31"/>
    <mergeCell ref="B38:N38"/>
    <mergeCell ref="I6:I7"/>
    <mergeCell ref="J6:J7"/>
    <mergeCell ref="K6:K7"/>
    <mergeCell ref="L6:L7"/>
    <mergeCell ref="M6:M7"/>
    <mergeCell ref="G6:G7"/>
    <mergeCell ref="H6:H7"/>
    <mergeCell ref="B161:N161"/>
    <mergeCell ref="B172:N172"/>
    <mergeCell ref="B187:N187"/>
    <mergeCell ref="B53:N53"/>
    <mergeCell ref="B62:N62"/>
    <mergeCell ref="B65:N65"/>
    <mergeCell ref="B70:N70"/>
    <mergeCell ref="B76:N76"/>
    <mergeCell ref="B93:N93"/>
    <mergeCell ref="B101:N101"/>
    <mergeCell ref="B117:N117"/>
    <mergeCell ref="B136:N136"/>
    <mergeCell ref="B152:N152"/>
    <mergeCell ref="B2:B4"/>
    <mergeCell ref="D7:E7"/>
    <mergeCell ref="B6:B7"/>
    <mergeCell ref="C6:C7"/>
    <mergeCell ref="F6:F7"/>
  </mergeCells>
  <conditionalFormatting sqref="D1:E1048576">
    <cfRule type="cellIs" dxfId="11" priority="1" operator="equal">
      <formula>"R"</formula>
    </cfRule>
    <cfRule type="cellIs" dxfId="10" priority="2" operator="equal">
      <formula>"M"</formula>
    </cfRule>
    <cfRule type="cellIs" dxfId="9" priority="3" operator="equal">
      <formula>"S"</formula>
    </cfRule>
  </conditionalFormatting>
  <hyperlinks>
    <hyperlink ref="M140" r:id="rId1" xr:uid="{76FD3813-E7D5-4147-AD8A-A1B370318B7E}"/>
    <hyperlink ref="M142" r:id="rId2" xr:uid="{5F42BFAB-EF3E-40FF-BEEC-379CFF968052}"/>
    <hyperlink ref="M144" r:id="rId3" xr:uid="{B03826A2-0872-4060-891D-6F1DD152098B}"/>
    <hyperlink ref="M146" r:id="rId4" xr:uid="{76029CAB-061F-4873-ABF4-F941E20F6062}"/>
    <hyperlink ref="M148" r:id="rId5" xr:uid="{4668D400-A10D-4D09-A9FE-3F945056EA08}"/>
    <hyperlink ref="M150" r:id="rId6" xr:uid="{7719B6D2-CB53-4C14-AD42-38B4FDA99F3A}"/>
    <hyperlink ref="M63" r:id="rId7" xr:uid="{624E2443-B98A-443D-92E5-0FEA82B30A1A}"/>
    <hyperlink ref="M188" r:id="rId8" xr:uid="{5F4DAF5B-D347-49B3-BA28-CF7CBACB13DD}"/>
    <hyperlink ref="M11" r:id="rId9" xr:uid="{862C7D20-2CE6-47A5-922D-1DE5517D5797}"/>
    <hyperlink ref="M15" r:id="rId10" xr:uid="{3896FAFE-F615-4AA5-B625-ABEF489D1802}"/>
    <hyperlink ref="M28" r:id="rId11" xr:uid="{D28005B0-D082-4C4D-9801-8DCDC3FFD331}"/>
    <hyperlink ref="M18" r:id="rId12" xr:uid="{3A908867-9032-4372-92F7-D23CAB42BDAC}"/>
    <hyperlink ref="M71" r:id="rId13" xr:uid="{5C0BD508-3996-4CD8-81E2-E072743A3CF4}"/>
    <hyperlink ref="M138" r:id="rId14" xr:uid="{2069936F-8231-40FD-A4F1-4BA2169DCECE}"/>
    <hyperlink ref="M14" r:id="rId15" xr:uid="{55410277-13AB-450B-B93A-87C0FE57B099}"/>
    <hyperlink ref="M21" r:id="rId16" xr:uid="{3F679D6C-8F92-47CE-9AB5-7034C0276A5C}"/>
    <hyperlink ref="M23" r:id="rId17" xr:uid="{19E895E6-774F-43EA-BC21-66E8DC9CD918}"/>
    <hyperlink ref="M25" r:id="rId18" xr:uid="{F3B91BAE-E99B-42EF-B0DE-F5CE44099F88}"/>
    <hyperlink ref="M79" r:id="rId19" xr:uid="{4D2AA3B0-1921-447E-8918-D86044E7E233}"/>
    <hyperlink ref="M81" r:id="rId20" xr:uid="{048B09CB-95EE-47F0-8A48-7D529DD018D8}"/>
    <hyperlink ref="M90" r:id="rId21" xr:uid="{BE0BC8F6-4D49-414E-87EE-F0C39AB4C4D4}"/>
    <hyperlink ref="M120" r:id="rId22" xr:uid="{A1D6FCF7-DB2E-4191-99E1-1CD5CF639037}"/>
    <hyperlink ref="M122" r:id="rId23" xr:uid="{EB8579CC-040D-4988-AD3C-E2F034CE73B4}"/>
    <hyperlink ref="M167" r:id="rId24" xr:uid="{E859E4F9-A645-4AEE-968D-FA2340E04F5F}"/>
    <hyperlink ref="M171" r:id="rId25" xr:uid="{0AB762B3-7C02-4750-8D99-EBAD116D19AD}"/>
    <hyperlink ref="M195" r:id="rId26" xr:uid="{9AAB6F6A-9624-4F48-9EA5-5182F14D5D1C}"/>
    <hyperlink ref="M118" r:id="rId27" xr:uid="{A41201FC-51EA-4C6A-BE26-E2C9F01E38CB}"/>
    <hyperlink ref="M160" r:id="rId28" xr:uid="{7B9FCDE5-DDB2-4B0B-BDB4-9105192DA8A4}"/>
    <hyperlink ref="M73" r:id="rId29" xr:uid="{244FD135-2A7C-49E4-BF72-6B76F286EA72}"/>
    <hyperlink ref="M115" r:id="rId30" xr:uid="{C148992D-06B0-46A8-92B2-B05D635C7D95}"/>
    <hyperlink ref="M173" r:id="rId31" xr:uid="{DB26D1AC-02A2-4B7C-A6E1-73342D3CC504}"/>
    <hyperlink ref="M175" r:id="rId32" xr:uid="{660BFBDE-6BEB-4765-81CA-51BA69F92676}"/>
    <hyperlink ref="M177" r:id="rId33" xr:uid="{79018975-1880-409E-8CAC-ABB34E875C8A}"/>
    <hyperlink ref="M179" r:id="rId34" xr:uid="{5AD0ACAB-FEB6-4A92-8FE6-84F917D68FCB}"/>
    <hyperlink ref="M181" r:id="rId35" xr:uid="{28C256D1-863A-4667-9F35-A8B0590D4A2E}"/>
    <hyperlink ref="M183" r:id="rId36" xr:uid="{13D6AA21-8A33-4F24-9CB5-9EA1B9A316E3}"/>
    <hyperlink ref="M185" r:id="rId37" xr:uid="{172D2586-07DE-40F4-B7ED-F5546062F319}"/>
    <hyperlink ref="M190" r:id="rId38" xr:uid="{D15423DD-2B3A-417B-9832-4EE0D62C91E8}"/>
    <hyperlink ref="M116" r:id="rId39" xr:uid="{8A09E37F-2234-4DFC-BDBF-FAA720E08413}"/>
    <hyperlink ref="M26" r:id="rId40" xr:uid="{668D7DE3-00A6-48FC-AFB5-58D3CFCF6590}"/>
    <hyperlink ref="M125" r:id="rId41" xr:uid="{4CCC60C4-A9D2-4082-BED9-048D07B2FC80}"/>
    <hyperlink ref="M10" r:id="rId42" display="TradeItemUnitDescriptiorCode" xr:uid="{3C418919-79F2-473A-9902-DEF345C5CDBE}"/>
    <hyperlink ref="M40" r:id="rId43" xr:uid="{6AA040CD-5BC7-4682-8096-6454F149E48E}"/>
    <hyperlink ref="M42" r:id="rId44" xr:uid="{8FAEED7C-FCC6-4BFC-AB4C-C59FCF2E7962}"/>
    <hyperlink ref="M44" r:id="rId45" xr:uid="{16B6AE8A-3D05-4B35-BE4B-60DC9B86F43E}"/>
    <hyperlink ref="M46" r:id="rId46" xr:uid="{DD52496D-B42C-4D7B-A4F0-61CA95462188}"/>
    <hyperlink ref="M48" r:id="rId47" xr:uid="{1427C847-FFA5-483F-9C67-2757D2451EB1}"/>
    <hyperlink ref="M50" r:id="rId48" xr:uid="{41EF560E-C6AB-413F-BB3A-72C60199CA34}"/>
    <hyperlink ref="M52" r:id="rId49" xr:uid="{0ADB6227-C37F-45C8-A026-B48EEF0F854F}"/>
    <hyperlink ref="M86" r:id="rId50" xr:uid="{EE46B7C0-5F2B-4CAD-8CCF-F7F937C0853A}"/>
    <hyperlink ref="M96" r:id="rId51" xr:uid="{5BB3B6C5-8AEC-44AE-B5FA-C8188305C257}"/>
    <hyperlink ref="M108" r:id="rId52" xr:uid="{D5680153-6C50-4377-B220-241CCBC8A7F8}"/>
    <hyperlink ref="M110" r:id="rId53" xr:uid="{9E5F358B-7A9F-4978-8142-5293A9B3EF76}"/>
    <hyperlink ref="M112" r:id="rId54" xr:uid="{00905772-AD4D-4890-9258-8D34734EFE1C}"/>
    <hyperlink ref="M114" r:id="rId55" xr:uid="{53EDDEDF-EB2D-4F15-B864-22087A93D5B7}"/>
    <hyperlink ref="M127" r:id="rId56" xr:uid="{DE784CAD-6736-4117-A7F3-FA2AF8105010}"/>
    <hyperlink ref="M129" r:id="rId57" xr:uid="{D1385592-A19F-4771-BA8B-C87C480A2AE3}"/>
    <hyperlink ref="M131" r:id="rId58" xr:uid="{66FE6E19-B3B3-4A09-98E3-894D4901A4D6}"/>
    <hyperlink ref="M133" r:id="rId59" xr:uid="{1F4326BA-D43B-4DA7-8113-16F46C6EDC0A}"/>
    <hyperlink ref="M135" r:id="rId60" xr:uid="{64C185B6-5041-4A28-AE57-F0457F09A45E}"/>
    <hyperlink ref="M155" r:id="rId61" xr:uid="{760D56BE-1492-416E-9B8E-BA018E33991B}"/>
    <hyperlink ref="M157" r:id="rId62" xr:uid="{60402183-DA51-4C7C-940F-6A8F3F68793B}"/>
  </hyperlinks>
  <pageMargins left="0.7" right="0.7" top="0.75" bottom="0.75" header="0.3" footer="0.3"/>
  <pageSetup orientation="portrait" r:id="rId63"/>
  <drawing r:id="rId64"/>
  <legacyDrawing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8C13-7131-4747-979E-0E600B5BA14B}">
  <dimension ref="A1:G1644"/>
  <sheetViews>
    <sheetView workbookViewId="0"/>
  </sheetViews>
  <sheetFormatPr defaultColWidth="34.109375" defaultRowHeight="14.4" x14ac:dyDescent="0.3"/>
  <cols>
    <col min="1" max="1" width="40.6640625" style="81" bestFit="1" customWidth="1"/>
    <col min="2" max="2" width="56.44140625" style="81" bestFit="1" customWidth="1"/>
    <col min="3" max="3" width="41" style="81" customWidth="1"/>
    <col min="4" max="4" width="73.33203125" style="81" bestFit="1" customWidth="1"/>
    <col min="5" max="5" width="16.109375" style="81" bestFit="1" customWidth="1"/>
    <col min="6" max="6" width="11.6640625" style="81" bestFit="1" customWidth="1"/>
    <col min="7" max="7" width="10.5546875" style="81" bestFit="1" customWidth="1"/>
    <col min="8" max="16384" width="34.109375" style="81"/>
  </cols>
  <sheetData>
    <row r="1" spans="1:7" x14ac:dyDescent="0.3">
      <c r="A1" s="85" t="s">
        <v>1826</v>
      </c>
      <c r="B1" s="85" t="s">
        <v>2056</v>
      </c>
      <c r="C1" s="85" t="s">
        <v>2057</v>
      </c>
      <c r="D1" s="85" t="s">
        <v>2058</v>
      </c>
      <c r="E1" s="85" t="s">
        <v>2059</v>
      </c>
      <c r="F1" s="85" t="s">
        <v>2060</v>
      </c>
      <c r="G1" s="85" t="s">
        <v>2061</v>
      </c>
    </row>
    <row r="2" spans="1:7" ht="27.6" x14ac:dyDescent="0.3">
      <c r="A2" s="80" t="s">
        <v>1876</v>
      </c>
      <c r="B2" s="80" t="s">
        <v>2062</v>
      </c>
      <c r="C2" s="82" t="s">
        <v>2063</v>
      </c>
      <c r="D2" s="83" t="s">
        <v>2064</v>
      </c>
      <c r="E2" s="84"/>
      <c r="F2" s="80">
        <v>6</v>
      </c>
      <c r="G2" s="80" t="s">
        <v>2065</v>
      </c>
    </row>
    <row r="3" spans="1:7" ht="27.6" x14ac:dyDescent="0.3">
      <c r="A3" s="80" t="s">
        <v>1876</v>
      </c>
      <c r="B3" s="80" t="s">
        <v>2066</v>
      </c>
      <c r="C3" s="82" t="s">
        <v>2067</v>
      </c>
      <c r="D3" s="83" t="s">
        <v>2068</v>
      </c>
      <c r="E3" s="84"/>
      <c r="F3" s="80">
        <v>6</v>
      </c>
      <c r="G3" s="80" t="s">
        <v>2065</v>
      </c>
    </row>
    <row r="4" spans="1:7" x14ac:dyDescent="0.3">
      <c r="A4" s="80" t="s">
        <v>1876</v>
      </c>
      <c r="B4" s="80" t="s">
        <v>2069</v>
      </c>
      <c r="C4" s="82" t="s">
        <v>2070</v>
      </c>
      <c r="D4" s="83" t="s">
        <v>2071</v>
      </c>
      <c r="E4" s="84"/>
      <c r="F4" s="80">
        <v>6</v>
      </c>
      <c r="G4" s="80" t="s">
        <v>2065</v>
      </c>
    </row>
    <row r="5" spans="1:7" x14ac:dyDescent="0.3">
      <c r="A5" s="80" t="s">
        <v>1876</v>
      </c>
      <c r="B5" s="80" t="s">
        <v>2072</v>
      </c>
      <c r="C5" s="82" t="s">
        <v>2073</v>
      </c>
      <c r="D5" s="83" t="s">
        <v>2074</v>
      </c>
      <c r="E5" s="84"/>
      <c r="F5" s="80">
        <v>6</v>
      </c>
      <c r="G5" s="80" t="s">
        <v>2065</v>
      </c>
    </row>
    <row r="6" spans="1:7" x14ac:dyDescent="0.3">
      <c r="A6" s="80" t="s">
        <v>1876</v>
      </c>
      <c r="B6" s="80" t="s">
        <v>2075</v>
      </c>
      <c r="C6" s="82" t="s">
        <v>2076</v>
      </c>
      <c r="D6" s="83" t="s">
        <v>2076</v>
      </c>
      <c r="E6" s="84">
        <v>42162</v>
      </c>
      <c r="F6" s="80">
        <v>2</v>
      </c>
      <c r="G6" s="80" t="s">
        <v>2065</v>
      </c>
    </row>
    <row r="7" spans="1:7" x14ac:dyDescent="0.3">
      <c r="A7" s="80" t="s">
        <v>1876</v>
      </c>
      <c r="B7" s="80">
        <v>23</v>
      </c>
      <c r="C7" s="82" t="s">
        <v>2077</v>
      </c>
      <c r="D7" s="83" t="s">
        <v>2077</v>
      </c>
      <c r="E7" s="84"/>
      <c r="F7" s="80">
        <v>1</v>
      </c>
      <c r="G7" s="80" t="s">
        <v>2065</v>
      </c>
    </row>
    <row r="8" spans="1:7" x14ac:dyDescent="0.3">
      <c r="A8" s="80" t="s">
        <v>1876</v>
      </c>
      <c r="B8" s="80">
        <v>28</v>
      </c>
      <c r="C8" s="82" t="s">
        <v>2078</v>
      </c>
      <c r="D8" s="83" t="s">
        <v>2079</v>
      </c>
      <c r="E8" s="84"/>
      <c r="F8" s="80">
        <v>1</v>
      </c>
      <c r="G8" s="80" t="s">
        <v>2065</v>
      </c>
    </row>
    <row r="9" spans="1:7" x14ac:dyDescent="0.3">
      <c r="A9" s="80" t="s">
        <v>1876</v>
      </c>
      <c r="B9" s="80" t="s">
        <v>2080</v>
      </c>
      <c r="C9" s="82" t="s">
        <v>2081</v>
      </c>
      <c r="D9" s="83" t="s">
        <v>2082</v>
      </c>
      <c r="E9" s="84"/>
      <c r="F9" s="80">
        <v>6</v>
      </c>
      <c r="G9" s="80" t="s">
        <v>2065</v>
      </c>
    </row>
    <row r="10" spans="1:7" x14ac:dyDescent="0.3">
      <c r="A10" s="80" t="s">
        <v>1876</v>
      </c>
      <c r="B10" s="80" t="s">
        <v>2083</v>
      </c>
      <c r="C10" s="82" t="s">
        <v>2084</v>
      </c>
      <c r="D10" s="83" t="s">
        <v>2085</v>
      </c>
      <c r="E10" s="84"/>
      <c r="F10" s="80">
        <v>6</v>
      </c>
      <c r="G10" s="80" t="s">
        <v>2065</v>
      </c>
    </row>
    <row r="11" spans="1:7" ht="41.4" x14ac:dyDescent="0.3">
      <c r="A11" s="80" t="s">
        <v>1876</v>
      </c>
      <c r="B11" s="80" t="s">
        <v>2086</v>
      </c>
      <c r="C11" s="82" t="s">
        <v>2087</v>
      </c>
      <c r="D11" s="83" t="s">
        <v>2088</v>
      </c>
      <c r="E11" s="84"/>
      <c r="F11" s="80">
        <v>1</v>
      </c>
      <c r="G11" s="80" t="s">
        <v>2065</v>
      </c>
    </row>
    <row r="12" spans="1:7" x14ac:dyDescent="0.3">
      <c r="A12" s="80" t="s">
        <v>1876</v>
      </c>
      <c r="B12" s="80" t="s">
        <v>2089</v>
      </c>
      <c r="C12" s="82" t="s">
        <v>2090</v>
      </c>
      <c r="D12" s="83" t="s">
        <v>2091</v>
      </c>
      <c r="E12" s="84"/>
      <c r="F12" s="80">
        <v>1</v>
      </c>
      <c r="G12" s="80" t="s">
        <v>2065</v>
      </c>
    </row>
    <row r="13" spans="1:7" x14ac:dyDescent="0.3">
      <c r="A13" s="80" t="s">
        <v>1876</v>
      </c>
      <c r="B13" s="80" t="s">
        <v>2092</v>
      </c>
      <c r="C13" s="82" t="s">
        <v>2093</v>
      </c>
      <c r="D13" s="83" t="s">
        <v>2094</v>
      </c>
      <c r="E13" s="84"/>
      <c r="F13" s="80">
        <v>1</v>
      </c>
      <c r="G13" s="80" t="s">
        <v>2065</v>
      </c>
    </row>
    <row r="14" spans="1:7" x14ac:dyDescent="0.3">
      <c r="A14" s="80" t="s">
        <v>1876</v>
      </c>
      <c r="B14" s="80" t="s">
        <v>2095</v>
      </c>
      <c r="C14" s="82" t="s">
        <v>2096</v>
      </c>
      <c r="D14" s="83" t="s">
        <v>2096</v>
      </c>
      <c r="E14" s="84"/>
      <c r="F14" s="80">
        <v>1</v>
      </c>
      <c r="G14" s="80" t="s">
        <v>2065</v>
      </c>
    </row>
    <row r="15" spans="1:7" x14ac:dyDescent="0.3">
      <c r="A15" s="80" t="s">
        <v>1876</v>
      </c>
      <c r="B15" s="80" t="s">
        <v>2097</v>
      </c>
      <c r="C15" s="82" t="s">
        <v>2098</v>
      </c>
      <c r="D15" s="83" t="s">
        <v>2099</v>
      </c>
      <c r="E15" s="84"/>
      <c r="F15" s="80">
        <v>1</v>
      </c>
      <c r="G15" s="80" t="s">
        <v>2065</v>
      </c>
    </row>
    <row r="16" spans="1:7" x14ac:dyDescent="0.3">
      <c r="A16" s="80" t="s">
        <v>1876</v>
      </c>
      <c r="B16" s="80" t="s">
        <v>2100</v>
      </c>
      <c r="C16" s="82" t="s">
        <v>2101</v>
      </c>
      <c r="D16" s="83" t="s">
        <v>2102</v>
      </c>
      <c r="E16" s="84"/>
      <c r="F16" s="80">
        <v>1</v>
      </c>
      <c r="G16" s="80" t="s">
        <v>2065</v>
      </c>
    </row>
    <row r="17" spans="1:7" x14ac:dyDescent="0.3">
      <c r="A17" s="80" t="s">
        <v>1876</v>
      </c>
      <c r="B17" s="80" t="s">
        <v>2103</v>
      </c>
      <c r="C17" s="82" t="s">
        <v>2104</v>
      </c>
      <c r="D17" s="83" t="s">
        <v>2105</v>
      </c>
      <c r="E17" s="84"/>
      <c r="F17" s="80">
        <v>1</v>
      </c>
      <c r="G17" s="80" t="s">
        <v>2065</v>
      </c>
    </row>
    <row r="18" spans="1:7" ht="27.6" x14ac:dyDescent="0.3">
      <c r="A18" s="80" t="s">
        <v>1876</v>
      </c>
      <c r="B18" s="80" t="s">
        <v>2106</v>
      </c>
      <c r="C18" s="82" t="s">
        <v>2107</v>
      </c>
      <c r="D18" s="83" t="s">
        <v>2108</v>
      </c>
      <c r="E18" s="84">
        <v>42150</v>
      </c>
      <c r="F18" s="80">
        <v>2</v>
      </c>
      <c r="G18" s="80" t="s">
        <v>2065</v>
      </c>
    </row>
    <row r="19" spans="1:7" x14ac:dyDescent="0.3">
      <c r="A19" s="80" t="s">
        <v>1876</v>
      </c>
      <c r="B19" s="80">
        <v>58</v>
      </c>
      <c r="C19" s="82" t="s">
        <v>2109</v>
      </c>
      <c r="D19" s="83" t="s">
        <v>2110</v>
      </c>
      <c r="E19" s="84"/>
      <c r="F19" s="80">
        <v>1</v>
      </c>
      <c r="G19" s="80" t="s">
        <v>2065</v>
      </c>
    </row>
    <row r="20" spans="1:7" x14ac:dyDescent="0.3">
      <c r="A20" s="80" t="s">
        <v>1876</v>
      </c>
      <c r="B20" s="80">
        <v>59</v>
      </c>
      <c r="C20" s="82" t="s">
        <v>2111</v>
      </c>
      <c r="D20" s="83" t="s">
        <v>2112</v>
      </c>
      <c r="E20" s="84"/>
      <c r="F20" s="80">
        <v>1</v>
      </c>
      <c r="G20" s="80" t="s">
        <v>2065</v>
      </c>
    </row>
    <row r="21" spans="1:7" ht="27.6" x14ac:dyDescent="0.3">
      <c r="A21" s="80" t="s">
        <v>1876</v>
      </c>
      <c r="B21" s="80" t="s">
        <v>2113</v>
      </c>
      <c r="C21" s="82" t="s">
        <v>2114</v>
      </c>
      <c r="D21" s="83" t="s">
        <v>2115</v>
      </c>
      <c r="E21" s="84"/>
      <c r="F21" s="80">
        <v>1</v>
      </c>
      <c r="G21" s="80" t="s">
        <v>2065</v>
      </c>
    </row>
    <row r="22" spans="1:7" ht="69" x14ac:dyDescent="0.3">
      <c r="A22" s="80" t="s">
        <v>1876</v>
      </c>
      <c r="B22" s="80">
        <v>64</v>
      </c>
      <c r="C22" s="82" t="s">
        <v>2116</v>
      </c>
      <c r="D22" s="83" t="s">
        <v>2117</v>
      </c>
      <c r="E22" s="84"/>
      <c r="F22" s="80">
        <v>1</v>
      </c>
      <c r="G22" s="80" t="s">
        <v>2065</v>
      </c>
    </row>
    <row r="23" spans="1:7" ht="69" x14ac:dyDescent="0.3">
      <c r="A23" s="80" t="s">
        <v>1876</v>
      </c>
      <c r="B23" s="80">
        <v>80</v>
      </c>
      <c r="C23" s="82" t="s">
        <v>2118</v>
      </c>
      <c r="D23" s="83" t="s">
        <v>2119</v>
      </c>
      <c r="E23" s="84"/>
      <c r="F23" s="80">
        <v>1</v>
      </c>
      <c r="G23" s="80" t="s">
        <v>2065</v>
      </c>
    </row>
    <row r="24" spans="1:7" ht="27.6" x14ac:dyDescent="0.3">
      <c r="A24" s="80" t="s">
        <v>1876</v>
      </c>
      <c r="B24" s="80" t="s">
        <v>2120</v>
      </c>
      <c r="C24" s="82" t="s">
        <v>2121</v>
      </c>
      <c r="D24" s="83" t="s">
        <v>2122</v>
      </c>
      <c r="E24" s="84"/>
      <c r="F24" s="80">
        <v>6</v>
      </c>
      <c r="G24" s="80" t="s">
        <v>2065</v>
      </c>
    </row>
    <row r="25" spans="1:7" x14ac:dyDescent="0.3">
      <c r="A25" s="80" t="s">
        <v>1876</v>
      </c>
      <c r="B25" s="80" t="s">
        <v>2123</v>
      </c>
      <c r="C25" s="82" t="s">
        <v>2124</v>
      </c>
      <c r="D25" s="83" t="s">
        <v>2124</v>
      </c>
      <c r="E25" s="84"/>
      <c r="F25" s="80">
        <v>1</v>
      </c>
      <c r="G25" s="80" t="s">
        <v>2065</v>
      </c>
    </row>
    <row r="26" spans="1:7" ht="27.6" x14ac:dyDescent="0.3">
      <c r="A26" s="80" t="s">
        <v>1876</v>
      </c>
      <c r="B26" s="80" t="s">
        <v>2125</v>
      </c>
      <c r="C26" s="82" t="s">
        <v>2126</v>
      </c>
      <c r="D26" s="83" t="s">
        <v>2127</v>
      </c>
      <c r="E26" s="84"/>
      <c r="F26" s="80">
        <v>6</v>
      </c>
      <c r="G26" s="80" t="s">
        <v>2065</v>
      </c>
    </row>
    <row r="27" spans="1:7" x14ac:dyDescent="0.3">
      <c r="A27" s="80" t="s">
        <v>1876</v>
      </c>
      <c r="B27" s="80" t="s">
        <v>2128</v>
      </c>
      <c r="C27" s="82" t="s">
        <v>2129</v>
      </c>
      <c r="D27" s="83" t="s">
        <v>2130</v>
      </c>
      <c r="E27" s="84"/>
      <c r="F27" s="80">
        <v>1</v>
      </c>
      <c r="G27" s="80" t="s">
        <v>2065</v>
      </c>
    </row>
    <row r="28" spans="1:7" x14ac:dyDescent="0.3">
      <c r="A28" s="80" t="s">
        <v>1876</v>
      </c>
      <c r="B28" s="80" t="s">
        <v>2131</v>
      </c>
      <c r="C28" s="82" t="s">
        <v>2132</v>
      </c>
      <c r="D28" s="83" t="s">
        <v>2133</v>
      </c>
      <c r="E28" s="84"/>
      <c r="F28" s="80">
        <v>1</v>
      </c>
      <c r="G28" s="80" t="s">
        <v>2065</v>
      </c>
    </row>
    <row r="29" spans="1:7" x14ac:dyDescent="0.3">
      <c r="A29" s="80" t="s">
        <v>1876</v>
      </c>
      <c r="B29" s="80" t="s">
        <v>2134</v>
      </c>
      <c r="C29" s="82" t="s">
        <v>2135</v>
      </c>
      <c r="D29" s="83" t="s">
        <v>2136</v>
      </c>
      <c r="E29" s="84"/>
      <c r="F29" s="80">
        <v>1</v>
      </c>
      <c r="G29" s="80" t="s">
        <v>2065</v>
      </c>
    </row>
    <row r="30" spans="1:7" ht="27.6" x14ac:dyDescent="0.3">
      <c r="A30" s="80" t="s">
        <v>1876</v>
      </c>
      <c r="B30" s="80" t="s">
        <v>2137</v>
      </c>
      <c r="C30" s="82" t="s">
        <v>2138</v>
      </c>
      <c r="D30" s="83" t="s">
        <v>2139</v>
      </c>
      <c r="E30" s="84"/>
      <c r="F30" s="80">
        <v>6</v>
      </c>
      <c r="G30" s="80" t="s">
        <v>2065</v>
      </c>
    </row>
    <row r="31" spans="1:7" x14ac:dyDescent="0.3">
      <c r="A31" s="80" t="s">
        <v>1876</v>
      </c>
      <c r="B31" s="80" t="s">
        <v>2140</v>
      </c>
      <c r="C31" s="82" t="s">
        <v>2141</v>
      </c>
      <c r="D31" s="83" t="s">
        <v>2141</v>
      </c>
      <c r="E31" s="84"/>
      <c r="F31" s="80">
        <v>1</v>
      </c>
      <c r="G31" s="80" t="s">
        <v>2065</v>
      </c>
    </row>
    <row r="32" spans="1:7" x14ac:dyDescent="0.3">
      <c r="A32" s="80" t="s">
        <v>1876</v>
      </c>
      <c r="B32" s="80" t="s">
        <v>2142</v>
      </c>
      <c r="C32" s="82" t="s">
        <v>2143</v>
      </c>
      <c r="D32" s="83" t="s">
        <v>2144</v>
      </c>
      <c r="E32" s="84"/>
      <c r="F32" s="80">
        <v>1</v>
      </c>
      <c r="G32" s="80" t="s">
        <v>2065</v>
      </c>
    </row>
    <row r="33" spans="1:7" ht="27.6" x14ac:dyDescent="0.3">
      <c r="A33" s="80" t="s">
        <v>1876</v>
      </c>
      <c r="B33" s="80" t="s">
        <v>2145</v>
      </c>
      <c r="C33" s="82" t="s">
        <v>2146</v>
      </c>
      <c r="D33" s="83" t="s">
        <v>2147</v>
      </c>
      <c r="E33" s="84"/>
      <c r="F33" s="80">
        <v>1</v>
      </c>
      <c r="G33" s="80" t="s">
        <v>2065</v>
      </c>
    </row>
    <row r="34" spans="1:7" x14ac:dyDescent="0.3">
      <c r="A34" s="80" t="s">
        <v>1876</v>
      </c>
      <c r="B34" s="80" t="s">
        <v>2148</v>
      </c>
      <c r="C34" s="82" t="s">
        <v>2149</v>
      </c>
      <c r="D34" s="83" t="s">
        <v>2150</v>
      </c>
      <c r="E34" s="84"/>
      <c r="F34" s="80">
        <v>1</v>
      </c>
      <c r="G34" s="80" t="s">
        <v>2065</v>
      </c>
    </row>
    <row r="35" spans="1:7" x14ac:dyDescent="0.3">
      <c r="A35" s="80" t="s">
        <v>1876</v>
      </c>
      <c r="B35" s="80" t="s">
        <v>2151</v>
      </c>
      <c r="C35" s="82" t="s">
        <v>2152</v>
      </c>
      <c r="D35" s="83" t="s">
        <v>2152</v>
      </c>
      <c r="E35" s="84">
        <v>42150</v>
      </c>
      <c r="F35" s="80">
        <v>2</v>
      </c>
      <c r="G35" s="80" t="s">
        <v>2065</v>
      </c>
    </row>
    <row r="36" spans="1:7" x14ac:dyDescent="0.3">
      <c r="A36" s="80" t="s">
        <v>1876</v>
      </c>
      <c r="B36" s="80" t="s">
        <v>2153</v>
      </c>
      <c r="C36" s="82" t="s">
        <v>2154</v>
      </c>
      <c r="D36" s="83" t="s">
        <v>2154</v>
      </c>
      <c r="E36" s="84">
        <v>42150</v>
      </c>
      <c r="F36" s="80">
        <v>2</v>
      </c>
      <c r="G36" s="80" t="s">
        <v>2065</v>
      </c>
    </row>
    <row r="37" spans="1:7" ht="55.2" x14ac:dyDescent="0.3">
      <c r="A37" s="80" t="s">
        <v>1876</v>
      </c>
      <c r="B37" s="80" t="s">
        <v>2155</v>
      </c>
      <c r="C37" s="82" t="s">
        <v>2156</v>
      </c>
      <c r="D37" s="83" t="s">
        <v>2157</v>
      </c>
      <c r="E37" s="84"/>
      <c r="F37" s="80">
        <v>1</v>
      </c>
      <c r="G37" s="80" t="s">
        <v>2065</v>
      </c>
    </row>
    <row r="38" spans="1:7" ht="27.6" x14ac:dyDescent="0.3">
      <c r="A38" s="80" t="s">
        <v>1876</v>
      </c>
      <c r="B38" s="80" t="s">
        <v>2158</v>
      </c>
      <c r="C38" s="82" t="s">
        <v>2159</v>
      </c>
      <c r="D38" s="83" t="s">
        <v>2160</v>
      </c>
      <c r="E38" s="84"/>
      <c r="F38" s="80">
        <v>1</v>
      </c>
      <c r="G38" s="80" t="s">
        <v>2065</v>
      </c>
    </row>
    <row r="39" spans="1:7" ht="41.4" x14ac:dyDescent="0.3">
      <c r="A39" s="80" t="s">
        <v>1876</v>
      </c>
      <c r="B39" s="80" t="s">
        <v>2161</v>
      </c>
      <c r="C39" s="82" t="s">
        <v>2162</v>
      </c>
      <c r="D39" s="83" t="s">
        <v>2163</v>
      </c>
      <c r="E39" s="84"/>
      <c r="F39" s="80">
        <v>1</v>
      </c>
      <c r="G39" s="80" t="s">
        <v>2065</v>
      </c>
    </row>
    <row r="40" spans="1:7" x14ac:dyDescent="0.3">
      <c r="A40" s="80" t="s">
        <v>1876</v>
      </c>
      <c r="B40" s="80" t="s">
        <v>2164</v>
      </c>
      <c r="C40" s="82" t="s">
        <v>2165</v>
      </c>
      <c r="D40" s="83" t="s">
        <v>2165</v>
      </c>
      <c r="E40" s="84"/>
      <c r="F40" s="80">
        <v>1</v>
      </c>
      <c r="G40" s="80" t="s">
        <v>2065</v>
      </c>
    </row>
    <row r="41" spans="1:7" x14ac:dyDescent="0.3">
      <c r="A41" s="80" t="s">
        <v>1876</v>
      </c>
      <c r="B41" s="80" t="s">
        <v>2166</v>
      </c>
      <c r="C41" s="82" t="s">
        <v>2167</v>
      </c>
      <c r="D41" s="83" t="s">
        <v>2168</v>
      </c>
      <c r="E41" s="84"/>
      <c r="F41" s="80">
        <v>6</v>
      </c>
      <c r="G41" s="80" t="s">
        <v>2065</v>
      </c>
    </row>
    <row r="42" spans="1:7" ht="27.6" x14ac:dyDescent="0.3">
      <c r="A42" s="80" t="s">
        <v>1876</v>
      </c>
      <c r="B42" s="80" t="s">
        <v>2169</v>
      </c>
      <c r="C42" s="82" t="s">
        <v>2170</v>
      </c>
      <c r="D42" s="83" t="s">
        <v>2171</v>
      </c>
      <c r="E42" s="84"/>
      <c r="F42" s="80">
        <v>6</v>
      </c>
      <c r="G42" s="80" t="s">
        <v>2065</v>
      </c>
    </row>
    <row r="43" spans="1:7" ht="27.6" x14ac:dyDescent="0.3">
      <c r="A43" s="80" t="s">
        <v>1876</v>
      </c>
      <c r="B43" s="80" t="s">
        <v>2172</v>
      </c>
      <c r="C43" s="82" t="s">
        <v>2173</v>
      </c>
      <c r="D43" s="83" t="s">
        <v>2174</v>
      </c>
      <c r="E43" s="84"/>
      <c r="F43" s="80">
        <v>6</v>
      </c>
      <c r="G43" s="80" t="s">
        <v>2065</v>
      </c>
    </row>
    <row r="44" spans="1:7" x14ac:dyDescent="0.3">
      <c r="A44" s="80" t="s">
        <v>1876</v>
      </c>
      <c r="B44" s="80" t="s">
        <v>2175</v>
      </c>
      <c r="C44" s="82" t="s">
        <v>2176</v>
      </c>
      <c r="D44" s="83" t="s">
        <v>2177</v>
      </c>
      <c r="E44" s="84"/>
      <c r="F44" s="80">
        <v>1</v>
      </c>
      <c r="G44" s="80" t="s">
        <v>2065</v>
      </c>
    </row>
    <row r="45" spans="1:7" ht="27.6" x14ac:dyDescent="0.3">
      <c r="A45" s="80" t="s">
        <v>1876</v>
      </c>
      <c r="B45" s="80" t="s">
        <v>2178</v>
      </c>
      <c r="C45" s="82" t="s">
        <v>2179</v>
      </c>
      <c r="D45" s="83" t="s">
        <v>2180</v>
      </c>
      <c r="E45" s="84"/>
      <c r="F45" s="80">
        <v>1</v>
      </c>
      <c r="G45" s="80" t="s">
        <v>2065</v>
      </c>
    </row>
    <row r="46" spans="1:7" ht="41.4" x14ac:dyDescent="0.3">
      <c r="A46" s="80" t="s">
        <v>1876</v>
      </c>
      <c r="B46" s="80" t="s">
        <v>2181</v>
      </c>
      <c r="C46" s="82" t="s">
        <v>2182</v>
      </c>
      <c r="D46" s="83" t="s">
        <v>2183</v>
      </c>
      <c r="E46" s="84"/>
      <c r="F46" s="80">
        <v>1</v>
      </c>
      <c r="G46" s="80" t="s">
        <v>2065</v>
      </c>
    </row>
    <row r="47" spans="1:7" ht="41.4" x14ac:dyDescent="0.3">
      <c r="A47" s="80" t="s">
        <v>1876</v>
      </c>
      <c r="B47" s="80" t="s">
        <v>2184</v>
      </c>
      <c r="C47" s="82" t="s">
        <v>2185</v>
      </c>
      <c r="D47" s="83" t="s">
        <v>2186</v>
      </c>
      <c r="E47" s="84"/>
      <c r="F47" s="80">
        <v>1</v>
      </c>
      <c r="G47" s="80" t="s">
        <v>2065</v>
      </c>
    </row>
    <row r="48" spans="1:7" x14ac:dyDescent="0.3">
      <c r="A48" s="80" t="s">
        <v>1876</v>
      </c>
      <c r="B48" s="80" t="s">
        <v>2187</v>
      </c>
      <c r="C48" s="82" t="s">
        <v>2188</v>
      </c>
      <c r="D48" s="83" t="s">
        <v>2189</v>
      </c>
      <c r="E48" s="84"/>
      <c r="F48" s="80">
        <v>1</v>
      </c>
      <c r="G48" s="80" t="s">
        <v>2065</v>
      </c>
    </row>
    <row r="49" spans="1:7" x14ac:dyDescent="0.3">
      <c r="A49" s="80" t="s">
        <v>1876</v>
      </c>
      <c r="B49" s="80" t="s">
        <v>2190</v>
      </c>
      <c r="C49" s="82" t="s">
        <v>2191</v>
      </c>
      <c r="D49" s="83" t="s">
        <v>2191</v>
      </c>
      <c r="E49" s="84"/>
      <c r="F49" s="80">
        <v>1</v>
      </c>
      <c r="G49" s="80" t="s">
        <v>2065</v>
      </c>
    </row>
    <row r="50" spans="1:7" ht="69" x14ac:dyDescent="0.3">
      <c r="A50" s="80" t="s">
        <v>1876</v>
      </c>
      <c r="B50" s="80" t="s">
        <v>2192</v>
      </c>
      <c r="C50" s="82" t="s">
        <v>2193</v>
      </c>
      <c r="D50" s="83" t="s">
        <v>2194</v>
      </c>
      <c r="E50" s="84"/>
      <c r="F50" s="80">
        <v>1</v>
      </c>
      <c r="G50" s="80" t="s">
        <v>2065</v>
      </c>
    </row>
    <row r="51" spans="1:7" ht="41.4" x14ac:dyDescent="0.3">
      <c r="A51" s="80" t="s">
        <v>1876</v>
      </c>
      <c r="B51" s="80" t="s">
        <v>2195</v>
      </c>
      <c r="C51" s="82" t="s">
        <v>2196</v>
      </c>
      <c r="D51" s="83" t="s">
        <v>2197</v>
      </c>
      <c r="E51" s="84"/>
      <c r="F51" s="80">
        <v>1</v>
      </c>
      <c r="G51" s="80" t="s">
        <v>2065</v>
      </c>
    </row>
    <row r="52" spans="1:7" ht="27.6" x14ac:dyDescent="0.3">
      <c r="A52" s="80" t="s">
        <v>1876</v>
      </c>
      <c r="B52" s="80" t="s">
        <v>2198</v>
      </c>
      <c r="C52" s="82" t="s">
        <v>2199</v>
      </c>
      <c r="D52" s="83" t="s">
        <v>2200</v>
      </c>
      <c r="E52" s="84"/>
      <c r="F52" s="80">
        <v>1</v>
      </c>
      <c r="G52" s="80" t="s">
        <v>2065</v>
      </c>
    </row>
    <row r="53" spans="1:7" ht="27.6" x14ac:dyDescent="0.3">
      <c r="A53" s="80" t="s">
        <v>1876</v>
      </c>
      <c r="B53" s="80" t="s">
        <v>2201</v>
      </c>
      <c r="C53" s="82" t="s">
        <v>2202</v>
      </c>
      <c r="D53" s="83" t="s">
        <v>2200</v>
      </c>
      <c r="E53" s="84"/>
      <c r="F53" s="80">
        <v>1</v>
      </c>
      <c r="G53" s="80" t="s">
        <v>2065</v>
      </c>
    </row>
    <row r="54" spans="1:7" x14ac:dyDescent="0.3">
      <c r="A54" s="80" t="s">
        <v>1876</v>
      </c>
      <c r="B54" s="80" t="s">
        <v>2203</v>
      </c>
      <c r="C54" s="82" t="s">
        <v>2204</v>
      </c>
      <c r="D54" s="83" t="s">
        <v>2205</v>
      </c>
      <c r="E54" s="84"/>
      <c r="F54" s="80">
        <v>1</v>
      </c>
      <c r="G54" s="80" t="s">
        <v>2065</v>
      </c>
    </row>
    <row r="55" spans="1:7" x14ac:dyDescent="0.3">
      <c r="A55" s="80" t="s">
        <v>1876</v>
      </c>
      <c r="B55" s="80" t="s">
        <v>2206</v>
      </c>
      <c r="C55" s="82" t="s">
        <v>2207</v>
      </c>
      <c r="D55" s="83" t="s">
        <v>2208</v>
      </c>
      <c r="E55" s="84"/>
      <c r="F55" s="80">
        <v>1</v>
      </c>
      <c r="G55" s="80" t="s">
        <v>2065</v>
      </c>
    </row>
    <row r="56" spans="1:7" ht="69" x14ac:dyDescent="0.3">
      <c r="A56" s="80" t="s">
        <v>1876</v>
      </c>
      <c r="B56" s="80" t="s">
        <v>2209</v>
      </c>
      <c r="C56" s="82" t="s">
        <v>2210</v>
      </c>
      <c r="D56" s="83" t="s">
        <v>2211</v>
      </c>
      <c r="E56" s="84"/>
      <c r="F56" s="80">
        <v>1</v>
      </c>
      <c r="G56" s="80" t="s">
        <v>2065</v>
      </c>
    </row>
    <row r="57" spans="1:7" x14ac:dyDescent="0.3">
      <c r="A57" s="80" t="s">
        <v>1876</v>
      </c>
      <c r="B57" s="80" t="s">
        <v>2212</v>
      </c>
      <c r="C57" s="82" t="s">
        <v>2213</v>
      </c>
      <c r="D57" s="83" t="s">
        <v>2214</v>
      </c>
      <c r="E57" s="84"/>
      <c r="F57" s="80">
        <v>1</v>
      </c>
      <c r="G57" s="80" t="s">
        <v>2065</v>
      </c>
    </row>
    <row r="58" spans="1:7" x14ac:dyDescent="0.3">
      <c r="A58" s="80" t="s">
        <v>1876</v>
      </c>
      <c r="B58" s="80" t="s">
        <v>2215</v>
      </c>
      <c r="C58" s="82" t="s">
        <v>2216</v>
      </c>
      <c r="D58" s="83" t="s">
        <v>2217</v>
      </c>
      <c r="E58" s="84"/>
      <c r="F58" s="80">
        <v>1</v>
      </c>
      <c r="G58" s="80" t="s">
        <v>2065</v>
      </c>
    </row>
    <row r="59" spans="1:7" ht="27.6" x14ac:dyDescent="0.3">
      <c r="A59" s="80" t="s">
        <v>1876</v>
      </c>
      <c r="B59" s="80" t="s">
        <v>2218</v>
      </c>
      <c r="C59" s="82" t="s">
        <v>2219</v>
      </c>
      <c r="D59" s="83" t="s">
        <v>2220</v>
      </c>
      <c r="E59" s="84"/>
      <c r="F59" s="80">
        <v>6</v>
      </c>
      <c r="G59" s="80" t="s">
        <v>2065</v>
      </c>
    </row>
    <row r="60" spans="1:7" ht="41.4" x14ac:dyDescent="0.3">
      <c r="A60" s="80" t="s">
        <v>1876</v>
      </c>
      <c r="B60" s="80" t="s">
        <v>1937</v>
      </c>
      <c r="C60" s="82" t="s">
        <v>2221</v>
      </c>
      <c r="D60" s="83" t="s">
        <v>2222</v>
      </c>
      <c r="E60" s="84"/>
      <c r="F60" s="80">
        <v>1</v>
      </c>
      <c r="G60" s="80" t="s">
        <v>2065</v>
      </c>
    </row>
    <row r="61" spans="1:7" x14ac:dyDescent="0.3">
      <c r="A61" s="80" t="s">
        <v>1876</v>
      </c>
      <c r="B61" s="80" t="s">
        <v>2223</v>
      </c>
      <c r="C61" s="82" t="s">
        <v>2224</v>
      </c>
      <c r="D61" s="83" t="s">
        <v>2225</v>
      </c>
      <c r="E61" s="84"/>
      <c r="F61" s="80">
        <v>1</v>
      </c>
      <c r="G61" s="80" t="s">
        <v>2065</v>
      </c>
    </row>
    <row r="62" spans="1:7" x14ac:dyDescent="0.3">
      <c r="A62" s="80" t="s">
        <v>1876</v>
      </c>
      <c r="B62" s="80" t="s">
        <v>995</v>
      </c>
      <c r="C62" s="82" t="s">
        <v>993</v>
      </c>
      <c r="D62" s="83" t="s">
        <v>2226</v>
      </c>
      <c r="E62" s="84"/>
      <c r="F62" s="80">
        <v>1</v>
      </c>
      <c r="G62" s="80" t="s">
        <v>2065</v>
      </c>
    </row>
    <row r="63" spans="1:7" x14ac:dyDescent="0.3">
      <c r="A63" s="80" t="s">
        <v>1876</v>
      </c>
      <c r="B63" s="80" t="s">
        <v>2227</v>
      </c>
      <c r="C63" s="82" t="s">
        <v>2228</v>
      </c>
      <c r="D63" s="83" t="s">
        <v>2229</v>
      </c>
      <c r="E63" s="84"/>
      <c r="F63" s="80">
        <v>1</v>
      </c>
      <c r="G63" s="80" t="s">
        <v>2065</v>
      </c>
    </row>
    <row r="64" spans="1:7" x14ac:dyDescent="0.3">
      <c r="A64" s="80" t="s">
        <v>1876</v>
      </c>
      <c r="B64" s="80" t="s">
        <v>2230</v>
      </c>
      <c r="C64" s="82" t="s">
        <v>2231</v>
      </c>
      <c r="D64" s="83" t="s">
        <v>2232</v>
      </c>
      <c r="E64" s="84"/>
      <c r="F64" s="80">
        <v>1</v>
      </c>
      <c r="G64" s="80" t="s">
        <v>2065</v>
      </c>
    </row>
    <row r="65" spans="1:7" x14ac:dyDescent="0.3">
      <c r="A65" s="80" t="s">
        <v>1876</v>
      </c>
      <c r="B65" s="80" t="s">
        <v>2233</v>
      </c>
      <c r="C65" s="82" t="s">
        <v>2234</v>
      </c>
      <c r="D65" s="83" t="s">
        <v>2235</v>
      </c>
      <c r="E65" s="84"/>
      <c r="F65" s="80">
        <v>1</v>
      </c>
      <c r="G65" s="80" t="s">
        <v>2065</v>
      </c>
    </row>
    <row r="66" spans="1:7" x14ac:dyDescent="0.3">
      <c r="A66" s="80" t="s">
        <v>1876</v>
      </c>
      <c r="B66" s="80" t="s">
        <v>2236</v>
      </c>
      <c r="C66" s="82" t="s">
        <v>2237</v>
      </c>
      <c r="D66" s="83" t="s">
        <v>2238</v>
      </c>
      <c r="E66" s="84"/>
      <c r="F66" s="80">
        <v>1</v>
      </c>
      <c r="G66" s="80" t="s">
        <v>2065</v>
      </c>
    </row>
    <row r="67" spans="1:7" x14ac:dyDescent="0.3">
      <c r="A67" s="80" t="s">
        <v>1876</v>
      </c>
      <c r="B67" s="80" t="s">
        <v>2239</v>
      </c>
      <c r="C67" s="82" t="s">
        <v>2240</v>
      </c>
      <c r="D67" s="83" t="s">
        <v>2241</v>
      </c>
      <c r="E67" s="84"/>
      <c r="F67" s="80">
        <v>1</v>
      </c>
      <c r="G67" s="80" t="s">
        <v>2065</v>
      </c>
    </row>
    <row r="68" spans="1:7" x14ac:dyDescent="0.3">
      <c r="A68" s="80" t="s">
        <v>1876</v>
      </c>
      <c r="B68" s="80" t="s">
        <v>2242</v>
      </c>
      <c r="C68" s="82" t="s">
        <v>2243</v>
      </c>
      <c r="D68" s="83" t="s">
        <v>2243</v>
      </c>
      <c r="E68" s="84">
        <v>42760</v>
      </c>
      <c r="F68" s="80">
        <v>4</v>
      </c>
      <c r="G68" s="80" t="s">
        <v>2065</v>
      </c>
    </row>
    <row r="69" spans="1:7" x14ac:dyDescent="0.3">
      <c r="A69" s="80" t="s">
        <v>1876</v>
      </c>
      <c r="B69" s="80" t="s">
        <v>2244</v>
      </c>
      <c r="C69" s="82" t="s">
        <v>2245</v>
      </c>
      <c r="D69" s="83" t="s">
        <v>2246</v>
      </c>
      <c r="E69" s="84"/>
      <c r="F69" s="80">
        <v>1</v>
      </c>
      <c r="G69" s="80" t="s">
        <v>2065</v>
      </c>
    </row>
    <row r="70" spans="1:7" x14ac:dyDescent="0.3">
      <c r="A70" s="80" t="s">
        <v>1876</v>
      </c>
      <c r="B70" s="80" t="s">
        <v>2247</v>
      </c>
      <c r="C70" s="82" t="s">
        <v>2248</v>
      </c>
      <c r="D70" s="83" t="s">
        <v>2249</v>
      </c>
      <c r="E70" s="84"/>
      <c r="F70" s="80">
        <v>1</v>
      </c>
      <c r="G70" s="80" t="s">
        <v>2065</v>
      </c>
    </row>
    <row r="71" spans="1:7" x14ac:dyDescent="0.3">
      <c r="A71" s="80" t="s">
        <v>1876</v>
      </c>
      <c r="B71" s="80" t="s">
        <v>2250</v>
      </c>
      <c r="C71" s="82" t="s">
        <v>2251</v>
      </c>
      <c r="D71" s="83" t="s">
        <v>2252</v>
      </c>
      <c r="E71" s="84"/>
      <c r="F71" s="80">
        <v>6</v>
      </c>
      <c r="G71" s="80" t="s">
        <v>2065</v>
      </c>
    </row>
    <row r="72" spans="1:7" ht="41.4" x14ac:dyDescent="0.3">
      <c r="A72" s="80" t="s">
        <v>1876</v>
      </c>
      <c r="B72" s="80" t="s">
        <v>2253</v>
      </c>
      <c r="C72" s="82" t="s">
        <v>2254</v>
      </c>
      <c r="D72" s="83" t="s">
        <v>2255</v>
      </c>
      <c r="E72" s="84"/>
      <c r="F72" s="80">
        <v>1</v>
      </c>
      <c r="G72" s="80" t="s">
        <v>2065</v>
      </c>
    </row>
    <row r="73" spans="1:7" x14ac:dyDescent="0.3">
      <c r="A73" s="80" t="s">
        <v>1876</v>
      </c>
      <c r="B73" s="80" t="s">
        <v>2256</v>
      </c>
      <c r="C73" s="82" t="s">
        <v>2257</v>
      </c>
      <c r="D73" s="83" t="s">
        <v>2258</v>
      </c>
      <c r="E73" s="84"/>
      <c r="F73" s="80">
        <v>1</v>
      </c>
      <c r="G73" s="80" t="s">
        <v>2065</v>
      </c>
    </row>
    <row r="74" spans="1:7" x14ac:dyDescent="0.3">
      <c r="A74" s="80" t="s">
        <v>1876</v>
      </c>
      <c r="B74" s="80" t="s">
        <v>2259</v>
      </c>
      <c r="C74" s="82" t="s">
        <v>2260</v>
      </c>
      <c r="D74" s="83" t="s">
        <v>2261</v>
      </c>
      <c r="E74" s="84"/>
      <c r="F74" s="80">
        <v>1</v>
      </c>
      <c r="G74" s="80" t="s">
        <v>2065</v>
      </c>
    </row>
    <row r="75" spans="1:7" x14ac:dyDescent="0.3">
      <c r="A75" s="80" t="s">
        <v>1876</v>
      </c>
      <c r="B75" s="80" t="s">
        <v>2262</v>
      </c>
      <c r="C75" s="82" t="s">
        <v>2263</v>
      </c>
      <c r="D75" s="83" t="s">
        <v>2264</v>
      </c>
      <c r="E75" s="84"/>
      <c r="F75" s="80">
        <v>1</v>
      </c>
      <c r="G75" s="80" t="s">
        <v>2065</v>
      </c>
    </row>
    <row r="76" spans="1:7" x14ac:dyDescent="0.3">
      <c r="A76" s="80" t="s">
        <v>1876</v>
      </c>
      <c r="B76" s="80" t="s">
        <v>2265</v>
      </c>
      <c r="C76" s="82" t="s">
        <v>2266</v>
      </c>
      <c r="D76" s="83" t="s">
        <v>2267</v>
      </c>
      <c r="E76" s="84"/>
      <c r="F76" s="80">
        <v>6</v>
      </c>
      <c r="G76" s="80" t="s">
        <v>2065</v>
      </c>
    </row>
    <row r="77" spans="1:7" x14ac:dyDescent="0.3">
      <c r="A77" s="80" t="s">
        <v>1876</v>
      </c>
      <c r="B77" s="80" t="s">
        <v>2268</v>
      </c>
      <c r="C77" s="82" t="s">
        <v>2269</v>
      </c>
      <c r="D77" s="83" t="s">
        <v>2270</v>
      </c>
      <c r="E77" s="84"/>
      <c r="F77" s="80">
        <v>1</v>
      </c>
      <c r="G77" s="80" t="s">
        <v>2065</v>
      </c>
    </row>
    <row r="78" spans="1:7" ht="55.2" x14ac:dyDescent="0.3">
      <c r="A78" s="80" t="s">
        <v>1876</v>
      </c>
      <c r="B78" s="80" t="s">
        <v>2271</v>
      </c>
      <c r="C78" s="82" t="s">
        <v>2272</v>
      </c>
      <c r="D78" s="83" t="s">
        <v>2273</v>
      </c>
      <c r="E78" s="84"/>
      <c r="F78" s="80">
        <v>1</v>
      </c>
      <c r="G78" s="80" t="s">
        <v>2065</v>
      </c>
    </row>
    <row r="79" spans="1:7" x14ac:dyDescent="0.3">
      <c r="A79" s="80" t="s">
        <v>1876</v>
      </c>
      <c r="B79" s="80" t="s">
        <v>2274</v>
      </c>
      <c r="C79" s="82" t="s">
        <v>2275</v>
      </c>
      <c r="D79" s="83" t="s">
        <v>2275</v>
      </c>
      <c r="E79" s="84"/>
      <c r="F79" s="80">
        <v>1</v>
      </c>
      <c r="G79" s="80" t="s">
        <v>2065</v>
      </c>
    </row>
    <row r="80" spans="1:7" ht="27.6" x14ac:dyDescent="0.3">
      <c r="A80" s="80" t="s">
        <v>1876</v>
      </c>
      <c r="B80" s="80" t="s">
        <v>2276</v>
      </c>
      <c r="C80" s="82" t="s">
        <v>2277</v>
      </c>
      <c r="D80" s="83" t="s">
        <v>2278</v>
      </c>
      <c r="E80" s="84"/>
      <c r="F80" s="80">
        <v>1</v>
      </c>
      <c r="G80" s="80" t="s">
        <v>2065</v>
      </c>
    </row>
    <row r="81" spans="1:7" ht="82.8" x14ac:dyDescent="0.3">
      <c r="A81" s="80" t="s">
        <v>1876</v>
      </c>
      <c r="B81" s="80" t="s">
        <v>2279</v>
      </c>
      <c r="C81" s="82" t="s">
        <v>2280</v>
      </c>
      <c r="D81" s="83" t="s">
        <v>2281</v>
      </c>
      <c r="E81" s="84"/>
      <c r="F81" s="80">
        <v>1</v>
      </c>
      <c r="G81" s="80" t="s">
        <v>2065</v>
      </c>
    </row>
    <row r="82" spans="1:7" x14ac:dyDescent="0.3">
      <c r="A82" s="80" t="s">
        <v>1876</v>
      </c>
      <c r="B82" s="80" t="s">
        <v>2282</v>
      </c>
      <c r="C82" s="82" t="s">
        <v>2283</v>
      </c>
      <c r="D82" s="83" t="s">
        <v>2284</v>
      </c>
      <c r="E82" s="84"/>
      <c r="F82" s="80">
        <v>1</v>
      </c>
      <c r="G82" s="80" t="s">
        <v>2065</v>
      </c>
    </row>
    <row r="83" spans="1:7" x14ac:dyDescent="0.3">
      <c r="A83" s="80" t="s">
        <v>1876</v>
      </c>
      <c r="B83" s="80" t="s">
        <v>2285</v>
      </c>
      <c r="C83" s="82" t="s">
        <v>2286</v>
      </c>
      <c r="D83" s="83" t="s">
        <v>2287</v>
      </c>
      <c r="E83" s="84"/>
      <c r="F83" s="80">
        <v>1</v>
      </c>
      <c r="G83" s="80" t="s">
        <v>2065</v>
      </c>
    </row>
    <row r="84" spans="1:7" x14ac:dyDescent="0.3">
      <c r="A84" s="80" t="s">
        <v>1876</v>
      </c>
      <c r="B84" s="80" t="s">
        <v>2288</v>
      </c>
      <c r="C84" s="82" t="s">
        <v>2289</v>
      </c>
      <c r="D84" s="83" t="s">
        <v>2290</v>
      </c>
      <c r="E84" s="84"/>
      <c r="F84" s="80">
        <v>1</v>
      </c>
      <c r="G84" s="80" t="s">
        <v>2065</v>
      </c>
    </row>
    <row r="85" spans="1:7" x14ac:dyDescent="0.3">
      <c r="A85" s="80" t="s">
        <v>1876</v>
      </c>
      <c r="B85" s="80" t="s">
        <v>2291</v>
      </c>
      <c r="C85" s="82" t="s">
        <v>2292</v>
      </c>
      <c r="D85" s="83" t="s">
        <v>2293</v>
      </c>
      <c r="E85" s="84"/>
      <c r="F85" s="80">
        <v>1</v>
      </c>
      <c r="G85" s="80" t="s">
        <v>2065</v>
      </c>
    </row>
    <row r="86" spans="1:7" x14ac:dyDescent="0.3">
      <c r="A86" s="80" t="s">
        <v>1876</v>
      </c>
      <c r="B86" s="80" t="s">
        <v>2294</v>
      </c>
      <c r="C86" s="82" t="s">
        <v>2295</v>
      </c>
      <c r="D86" s="83" t="s">
        <v>2296</v>
      </c>
      <c r="E86" s="84"/>
      <c r="F86" s="80">
        <v>1</v>
      </c>
      <c r="G86" s="80" t="s">
        <v>2065</v>
      </c>
    </row>
    <row r="87" spans="1:7" x14ac:dyDescent="0.3">
      <c r="A87" s="80" t="s">
        <v>1876</v>
      </c>
      <c r="B87" s="80" t="s">
        <v>1884</v>
      </c>
      <c r="C87" s="82" t="s">
        <v>2297</v>
      </c>
      <c r="D87" s="83" t="s">
        <v>2298</v>
      </c>
      <c r="E87" s="84"/>
      <c r="F87" s="80">
        <v>1</v>
      </c>
      <c r="G87" s="80" t="s">
        <v>2065</v>
      </c>
    </row>
    <row r="88" spans="1:7" x14ac:dyDescent="0.3">
      <c r="A88" s="80" t="s">
        <v>1876</v>
      </c>
      <c r="B88" s="80" t="s">
        <v>2299</v>
      </c>
      <c r="C88" s="82" t="s">
        <v>2300</v>
      </c>
      <c r="D88" s="83" t="s">
        <v>2301</v>
      </c>
      <c r="E88" s="84"/>
      <c r="F88" s="80">
        <v>1</v>
      </c>
      <c r="G88" s="80" t="s">
        <v>2065</v>
      </c>
    </row>
    <row r="89" spans="1:7" ht="55.2" x14ac:dyDescent="0.3">
      <c r="A89" s="80" t="s">
        <v>1876</v>
      </c>
      <c r="B89" s="80" t="s">
        <v>2302</v>
      </c>
      <c r="C89" s="82" t="s">
        <v>2303</v>
      </c>
      <c r="D89" s="83" t="s">
        <v>2304</v>
      </c>
      <c r="E89" s="84"/>
      <c r="F89" s="80">
        <v>1</v>
      </c>
      <c r="G89" s="80" t="s">
        <v>2065</v>
      </c>
    </row>
    <row r="90" spans="1:7" ht="69" x14ac:dyDescent="0.3">
      <c r="A90" s="80" t="s">
        <v>1876</v>
      </c>
      <c r="B90" s="80" t="s">
        <v>2305</v>
      </c>
      <c r="C90" s="82" t="s">
        <v>2306</v>
      </c>
      <c r="D90" s="83" t="s">
        <v>2307</v>
      </c>
      <c r="E90" s="84"/>
      <c r="F90" s="80">
        <v>1</v>
      </c>
      <c r="G90" s="80" t="s">
        <v>2065</v>
      </c>
    </row>
    <row r="91" spans="1:7" x14ac:dyDescent="0.3">
      <c r="A91" s="80" t="s">
        <v>1876</v>
      </c>
      <c r="B91" s="80" t="s">
        <v>2308</v>
      </c>
      <c r="C91" s="82" t="s">
        <v>2309</v>
      </c>
      <c r="D91" s="83" t="s">
        <v>2310</v>
      </c>
      <c r="E91" s="84"/>
      <c r="F91" s="80">
        <v>1</v>
      </c>
      <c r="G91" s="80" t="s">
        <v>2065</v>
      </c>
    </row>
    <row r="92" spans="1:7" x14ac:dyDescent="0.3">
      <c r="A92" s="80" t="s">
        <v>1876</v>
      </c>
      <c r="B92" s="80" t="s">
        <v>2311</v>
      </c>
      <c r="C92" s="82" t="s">
        <v>2312</v>
      </c>
      <c r="D92" s="83" t="s">
        <v>2312</v>
      </c>
      <c r="E92" s="84"/>
      <c r="F92" s="80">
        <v>1</v>
      </c>
      <c r="G92" s="80" t="s">
        <v>2065</v>
      </c>
    </row>
    <row r="93" spans="1:7" x14ac:dyDescent="0.3">
      <c r="A93" s="80" t="s">
        <v>1876</v>
      </c>
      <c r="B93" s="80" t="s">
        <v>2313</v>
      </c>
      <c r="C93" s="82" t="s">
        <v>2314</v>
      </c>
      <c r="D93" s="83" t="s">
        <v>2315</v>
      </c>
      <c r="E93" s="84"/>
      <c r="F93" s="80">
        <v>1</v>
      </c>
      <c r="G93" s="80" t="s">
        <v>2065</v>
      </c>
    </row>
    <row r="94" spans="1:7" x14ac:dyDescent="0.3">
      <c r="A94" s="80" t="s">
        <v>1876</v>
      </c>
      <c r="B94" s="80" t="s">
        <v>2316</v>
      </c>
      <c r="C94" s="82" t="s">
        <v>2317</v>
      </c>
      <c r="D94" s="83" t="s">
        <v>2318</v>
      </c>
      <c r="E94" s="84"/>
      <c r="F94" s="80">
        <v>1</v>
      </c>
      <c r="G94" s="80" t="s">
        <v>2065</v>
      </c>
    </row>
    <row r="95" spans="1:7" x14ac:dyDescent="0.3">
      <c r="A95" s="80" t="s">
        <v>1876</v>
      </c>
      <c r="B95" s="80" t="s">
        <v>2319</v>
      </c>
      <c r="C95" s="82" t="s">
        <v>2320</v>
      </c>
      <c r="D95" s="83" t="s">
        <v>2320</v>
      </c>
      <c r="E95" s="84"/>
      <c r="F95" s="80">
        <v>1</v>
      </c>
      <c r="G95" s="80" t="s">
        <v>2065</v>
      </c>
    </row>
    <row r="96" spans="1:7" x14ac:dyDescent="0.3">
      <c r="A96" s="80" t="s">
        <v>1876</v>
      </c>
      <c r="B96" s="80" t="s">
        <v>2321</v>
      </c>
      <c r="C96" s="82" t="s">
        <v>2322</v>
      </c>
      <c r="D96" s="83" t="s">
        <v>2323</v>
      </c>
      <c r="E96" s="84"/>
      <c r="F96" s="80">
        <v>1</v>
      </c>
      <c r="G96" s="80" t="s">
        <v>2065</v>
      </c>
    </row>
    <row r="97" spans="1:7" x14ac:dyDescent="0.3">
      <c r="A97" s="80" t="s">
        <v>1876</v>
      </c>
      <c r="B97" s="80" t="s">
        <v>2324</v>
      </c>
      <c r="C97" s="82" t="s">
        <v>2325</v>
      </c>
      <c r="D97" s="83" t="s">
        <v>2326</v>
      </c>
      <c r="E97" s="84"/>
      <c r="F97" s="80">
        <v>1</v>
      </c>
      <c r="G97" s="80" t="s">
        <v>2065</v>
      </c>
    </row>
    <row r="98" spans="1:7" x14ac:dyDescent="0.3">
      <c r="A98" s="80" t="s">
        <v>1876</v>
      </c>
      <c r="B98" s="80" t="s">
        <v>2327</v>
      </c>
      <c r="C98" s="82" t="s">
        <v>2328</v>
      </c>
      <c r="D98" s="83" t="s">
        <v>2329</v>
      </c>
      <c r="E98" s="84"/>
      <c r="F98" s="80">
        <v>1</v>
      </c>
      <c r="G98" s="80" t="s">
        <v>2065</v>
      </c>
    </row>
    <row r="99" spans="1:7" ht="27.6" x14ac:dyDescent="0.3">
      <c r="A99" s="80" t="s">
        <v>1876</v>
      </c>
      <c r="B99" s="80" t="s">
        <v>2330</v>
      </c>
      <c r="C99" s="82" t="s">
        <v>2331</v>
      </c>
      <c r="D99" s="83" t="s">
        <v>2332</v>
      </c>
      <c r="E99" s="84"/>
      <c r="F99" s="80">
        <v>1</v>
      </c>
      <c r="G99" s="80" t="s">
        <v>2065</v>
      </c>
    </row>
    <row r="100" spans="1:7" x14ac:dyDescent="0.3">
      <c r="A100" s="80" t="s">
        <v>1876</v>
      </c>
      <c r="B100" s="80" t="s">
        <v>2333</v>
      </c>
      <c r="C100" s="82" t="s">
        <v>2334</v>
      </c>
      <c r="D100" s="83" t="s">
        <v>2335</v>
      </c>
      <c r="E100" s="84"/>
      <c r="F100" s="80">
        <v>1</v>
      </c>
      <c r="G100" s="80" t="s">
        <v>2065</v>
      </c>
    </row>
    <row r="101" spans="1:7" x14ac:dyDescent="0.3">
      <c r="A101" s="80" t="s">
        <v>1876</v>
      </c>
      <c r="B101" s="80" t="s">
        <v>2336</v>
      </c>
      <c r="C101" s="82" t="s">
        <v>2337</v>
      </c>
      <c r="D101" s="83" t="s">
        <v>2338</v>
      </c>
      <c r="E101" s="84"/>
      <c r="F101" s="80">
        <v>1</v>
      </c>
      <c r="G101" s="80" t="s">
        <v>2065</v>
      </c>
    </row>
    <row r="102" spans="1:7" x14ac:dyDescent="0.3">
      <c r="A102" s="80" t="s">
        <v>1876</v>
      </c>
      <c r="B102" s="80" t="s">
        <v>2339</v>
      </c>
      <c r="C102" s="82" t="s">
        <v>2340</v>
      </c>
      <c r="D102" s="83" t="s">
        <v>2341</v>
      </c>
      <c r="E102" s="84"/>
      <c r="F102" s="80">
        <v>1</v>
      </c>
      <c r="G102" s="80" t="s">
        <v>2065</v>
      </c>
    </row>
    <row r="103" spans="1:7" x14ac:dyDescent="0.3">
      <c r="A103" s="80" t="s">
        <v>1876</v>
      </c>
      <c r="B103" s="80" t="s">
        <v>2342</v>
      </c>
      <c r="C103" s="82" t="s">
        <v>2343</v>
      </c>
      <c r="D103" s="83" t="s">
        <v>2344</v>
      </c>
      <c r="E103" s="84"/>
      <c r="F103" s="80">
        <v>1</v>
      </c>
      <c r="G103" s="80" t="s">
        <v>2065</v>
      </c>
    </row>
    <row r="104" spans="1:7" x14ac:dyDescent="0.3">
      <c r="A104" s="80" t="s">
        <v>1876</v>
      </c>
      <c r="B104" s="80" t="s">
        <v>2345</v>
      </c>
      <c r="C104" s="82" t="s">
        <v>2346</v>
      </c>
      <c r="D104" s="83" t="s">
        <v>2346</v>
      </c>
      <c r="E104" s="84"/>
      <c r="F104" s="80">
        <v>1</v>
      </c>
      <c r="G104" s="80" t="s">
        <v>2065</v>
      </c>
    </row>
    <row r="105" spans="1:7" ht="41.4" x14ac:dyDescent="0.3">
      <c r="A105" s="80" t="s">
        <v>1876</v>
      </c>
      <c r="B105" s="80" t="s">
        <v>2347</v>
      </c>
      <c r="C105" s="82" t="s">
        <v>2348</v>
      </c>
      <c r="D105" s="83" t="s">
        <v>2349</v>
      </c>
      <c r="E105" s="84"/>
      <c r="F105" s="80">
        <v>1</v>
      </c>
      <c r="G105" s="80" t="s">
        <v>2065</v>
      </c>
    </row>
    <row r="106" spans="1:7" x14ac:dyDescent="0.3">
      <c r="A106" s="80" t="s">
        <v>1876</v>
      </c>
      <c r="B106" s="80" t="s">
        <v>2350</v>
      </c>
      <c r="C106" s="82" t="s">
        <v>2351</v>
      </c>
      <c r="D106" s="83" t="s">
        <v>2352</v>
      </c>
      <c r="E106" s="84"/>
      <c r="F106" s="80">
        <v>1</v>
      </c>
      <c r="G106" s="80" t="s">
        <v>2065</v>
      </c>
    </row>
    <row r="107" spans="1:7" x14ac:dyDescent="0.3">
      <c r="A107" s="80" t="s">
        <v>1876</v>
      </c>
      <c r="B107" s="80" t="s">
        <v>2353</v>
      </c>
      <c r="C107" s="82" t="s">
        <v>2354</v>
      </c>
      <c r="D107" s="83" t="s">
        <v>2354</v>
      </c>
      <c r="E107" s="84">
        <v>42162</v>
      </c>
      <c r="F107" s="80">
        <v>2</v>
      </c>
      <c r="G107" s="80" t="s">
        <v>2065</v>
      </c>
    </row>
    <row r="108" spans="1:7" x14ac:dyDescent="0.3">
      <c r="A108" s="80" t="s">
        <v>1876</v>
      </c>
      <c r="B108" s="80" t="s">
        <v>2355</v>
      </c>
      <c r="C108" s="82" t="s">
        <v>2356</v>
      </c>
      <c r="D108" s="83" t="s">
        <v>2357</v>
      </c>
      <c r="E108" s="84"/>
      <c r="F108" s="80">
        <v>1</v>
      </c>
      <c r="G108" s="80" t="s">
        <v>2065</v>
      </c>
    </row>
    <row r="109" spans="1:7" x14ac:dyDescent="0.3">
      <c r="A109" s="80" t="s">
        <v>1876</v>
      </c>
      <c r="B109" s="80" t="s">
        <v>2358</v>
      </c>
      <c r="C109" s="82" t="s">
        <v>2359</v>
      </c>
      <c r="D109" s="83" t="s">
        <v>2360</v>
      </c>
      <c r="E109" s="84"/>
      <c r="F109" s="80">
        <v>1</v>
      </c>
      <c r="G109" s="80" t="s">
        <v>2065</v>
      </c>
    </row>
    <row r="110" spans="1:7" x14ac:dyDescent="0.3">
      <c r="A110" s="80" t="s">
        <v>1876</v>
      </c>
      <c r="B110" s="80" t="s">
        <v>2361</v>
      </c>
      <c r="C110" s="82" t="s">
        <v>2362</v>
      </c>
      <c r="D110" s="83" t="s">
        <v>2363</v>
      </c>
      <c r="E110" s="84"/>
      <c r="F110" s="80">
        <v>6</v>
      </c>
      <c r="G110" s="80" t="s">
        <v>2065</v>
      </c>
    </row>
    <row r="111" spans="1:7" x14ac:dyDescent="0.3">
      <c r="A111" s="80" t="s">
        <v>1876</v>
      </c>
      <c r="B111" s="80" t="s">
        <v>2364</v>
      </c>
      <c r="C111" s="82" t="s">
        <v>2365</v>
      </c>
      <c r="D111" s="83" t="s">
        <v>2366</v>
      </c>
      <c r="E111" s="84"/>
      <c r="F111" s="80">
        <v>6</v>
      </c>
      <c r="G111" s="80" t="s">
        <v>2065</v>
      </c>
    </row>
    <row r="112" spans="1:7" x14ac:dyDescent="0.3">
      <c r="A112" s="80" t="s">
        <v>1876</v>
      </c>
      <c r="B112" s="80" t="s">
        <v>2367</v>
      </c>
      <c r="C112" s="82" t="s">
        <v>2368</v>
      </c>
      <c r="D112" s="83" t="s">
        <v>2369</v>
      </c>
      <c r="E112" s="84"/>
      <c r="F112" s="80">
        <v>1</v>
      </c>
      <c r="G112" s="80" t="s">
        <v>2065</v>
      </c>
    </row>
    <row r="113" spans="1:7" x14ac:dyDescent="0.3">
      <c r="A113" s="80" t="s">
        <v>1876</v>
      </c>
      <c r="B113" s="80" t="s">
        <v>2370</v>
      </c>
      <c r="C113" s="82" t="s">
        <v>2371</v>
      </c>
      <c r="D113" s="83" t="s">
        <v>2372</v>
      </c>
      <c r="E113" s="84"/>
      <c r="F113" s="80">
        <v>1</v>
      </c>
      <c r="G113" s="80" t="s">
        <v>2065</v>
      </c>
    </row>
    <row r="114" spans="1:7" x14ac:dyDescent="0.3">
      <c r="A114" s="80" t="s">
        <v>1876</v>
      </c>
      <c r="B114" s="80" t="s">
        <v>2373</v>
      </c>
      <c r="C114" s="82" t="s">
        <v>2374</v>
      </c>
      <c r="D114" s="83" t="s">
        <v>2375</v>
      </c>
      <c r="E114" s="84"/>
      <c r="F114" s="80">
        <v>6</v>
      </c>
      <c r="G114" s="80" t="s">
        <v>2065</v>
      </c>
    </row>
    <row r="115" spans="1:7" x14ac:dyDescent="0.3">
      <c r="A115" s="80" t="s">
        <v>1876</v>
      </c>
      <c r="B115" s="80" t="s">
        <v>2376</v>
      </c>
      <c r="C115" s="82" t="s">
        <v>2377</v>
      </c>
      <c r="D115" s="83" t="s">
        <v>2377</v>
      </c>
      <c r="E115" s="84">
        <v>42150</v>
      </c>
      <c r="F115" s="80">
        <v>2</v>
      </c>
      <c r="G115" s="80" t="s">
        <v>2065</v>
      </c>
    </row>
    <row r="116" spans="1:7" ht="27.6" x14ac:dyDescent="0.3">
      <c r="A116" s="80" t="s">
        <v>1876</v>
      </c>
      <c r="B116" s="80" t="s">
        <v>2378</v>
      </c>
      <c r="C116" s="82" t="s">
        <v>2379</v>
      </c>
      <c r="D116" s="83" t="s">
        <v>2380</v>
      </c>
      <c r="E116" s="84"/>
      <c r="F116" s="80">
        <v>1</v>
      </c>
      <c r="G116" s="80" t="s">
        <v>2065</v>
      </c>
    </row>
    <row r="117" spans="1:7" x14ac:dyDescent="0.3">
      <c r="A117" s="80" t="s">
        <v>1876</v>
      </c>
      <c r="B117" s="80" t="s">
        <v>2381</v>
      </c>
      <c r="C117" s="82" t="s">
        <v>2382</v>
      </c>
      <c r="D117" s="83" t="s">
        <v>2383</v>
      </c>
      <c r="E117" s="84"/>
      <c r="F117" s="80">
        <v>1</v>
      </c>
      <c r="G117" s="80" t="s">
        <v>2065</v>
      </c>
    </row>
    <row r="118" spans="1:7" x14ac:dyDescent="0.3">
      <c r="A118" s="80" t="s">
        <v>1876</v>
      </c>
      <c r="B118" s="80" t="s">
        <v>2384</v>
      </c>
      <c r="C118" s="82" t="s">
        <v>2385</v>
      </c>
      <c r="D118" s="83" t="s">
        <v>2386</v>
      </c>
      <c r="E118" s="84"/>
      <c r="F118" s="80">
        <v>1</v>
      </c>
      <c r="G118" s="80" t="s">
        <v>2065</v>
      </c>
    </row>
    <row r="119" spans="1:7" ht="27.6" x14ac:dyDescent="0.3">
      <c r="A119" s="80" t="s">
        <v>1876</v>
      </c>
      <c r="B119" s="80" t="s">
        <v>2387</v>
      </c>
      <c r="C119" s="82" t="s">
        <v>2388</v>
      </c>
      <c r="D119" s="83" t="s">
        <v>2389</v>
      </c>
      <c r="E119" s="84"/>
      <c r="F119" s="80">
        <v>6</v>
      </c>
      <c r="G119" s="80" t="s">
        <v>2065</v>
      </c>
    </row>
    <row r="120" spans="1:7" x14ac:dyDescent="0.3">
      <c r="A120" s="80" t="s">
        <v>1876</v>
      </c>
      <c r="B120" s="80" t="s">
        <v>2390</v>
      </c>
      <c r="C120" s="82" t="s">
        <v>2391</v>
      </c>
      <c r="D120" s="83" t="s">
        <v>2392</v>
      </c>
      <c r="E120" s="84"/>
      <c r="F120" s="80">
        <v>1</v>
      </c>
      <c r="G120" s="80" t="s">
        <v>2065</v>
      </c>
    </row>
    <row r="121" spans="1:7" ht="27.6" x14ac:dyDescent="0.3">
      <c r="A121" s="80" t="s">
        <v>1876</v>
      </c>
      <c r="B121" s="80" t="s">
        <v>2393</v>
      </c>
      <c r="C121" s="82" t="s">
        <v>2394</v>
      </c>
      <c r="D121" s="83" t="s">
        <v>2395</v>
      </c>
      <c r="E121" s="84"/>
      <c r="F121" s="80">
        <v>6</v>
      </c>
      <c r="G121" s="80" t="s">
        <v>2065</v>
      </c>
    </row>
    <row r="122" spans="1:7" ht="27.6" x14ac:dyDescent="0.3">
      <c r="A122" s="80" t="s">
        <v>1876</v>
      </c>
      <c r="B122" s="80" t="s">
        <v>2396</v>
      </c>
      <c r="C122" s="82" t="s">
        <v>2397</v>
      </c>
      <c r="D122" s="83" t="s">
        <v>2398</v>
      </c>
      <c r="E122" s="84">
        <v>42150</v>
      </c>
      <c r="F122" s="80">
        <v>2</v>
      </c>
      <c r="G122" s="80" t="s">
        <v>2065</v>
      </c>
    </row>
    <row r="123" spans="1:7" x14ac:dyDescent="0.3">
      <c r="A123" s="80" t="s">
        <v>1876</v>
      </c>
      <c r="B123" s="80" t="s">
        <v>2399</v>
      </c>
      <c r="C123" s="82" t="s">
        <v>2400</v>
      </c>
      <c r="D123" s="83" t="s">
        <v>2401</v>
      </c>
      <c r="E123" s="84"/>
      <c r="F123" s="80">
        <v>1</v>
      </c>
      <c r="G123" s="80" t="s">
        <v>2065</v>
      </c>
    </row>
    <row r="124" spans="1:7" ht="27.6" x14ac:dyDescent="0.3">
      <c r="A124" s="80" t="s">
        <v>1876</v>
      </c>
      <c r="B124" s="80" t="s">
        <v>2402</v>
      </c>
      <c r="C124" s="82" t="s">
        <v>2403</v>
      </c>
      <c r="D124" s="83" t="s">
        <v>2404</v>
      </c>
      <c r="E124" s="84"/>
      <c r="F124" s="80">
        <v>1</v>
      </c>
      <c r="G124" s="80" t="s">
        <v>2065</v>
      </c>
    </row>
    <row r="125" spans="1:7" ht="69" x14ac:dyDescent="0.3">
      <c r="A125" s="80" t="s">
        <v>1876</v>
      </c>
      <c r="B125" s="80" t="s">
        <v>2405</v>
      </c>
      <c r="C125" s="82" t="s">
        <v>2406</v>
      </c>
      <c r="D125" s="83" t="s">
        <v>2407</v>
      </c>
      <c r="E125" s="84"/>
      <c r="F125" s="80">
        <v>1</v>
      </c>
      <c r="G125" s="80" t="s">
        <v>2065</v>
      </c>
    </row>
    <row r="126" spans="1:7" x14ac:dyDescent="0.3">
      <c r="A126" s="80" t="s">
        <v>1876</v>
      </c>
      <c r="B126" s="80" t="s">
        <v>1880</v>
      </c>
      <c r="C126" s="82" t="s">
        <v>2408</v>
      </c>
      <c r="D126" s="83" t="s">
        <v>2409</v>
      </c>
      <c r="E126" s="84"/>
      <c r="F126" s="80">
        <v>1</v>
      </c>
      <c r="G126" s="80" t="s">
        <v>2065</v>
      </c>
    </row>
    <row r="127" spans="1:7" x14ac:dyDescent="0.3">
      <c r="A127" s="80" t="s">
        <v>1876</v>
      </c>
      <c r="B127" s="80" t="s">
        <v>2410</v>
      </c>
      <c r="C127" s="82" t="s">
        <v>2411</v>
      </c>
      <c r="D127" s="83" t="s">
        <v>2412</v>
      </c>
      <c r="E127" s="84"/>
      <c r="F127" s="80">
        <v>1</v>
      </c>
      <c r="G127" s="80" t="s">
        <v>2065</v>
      </c>
    </row>
    <row r="128" spans="1:7" x14ac:dyDescent="0.3">
      <c r="A128" s="80" t="s">
        <v>1876</v>
      </c>
      <c r="B128" s="80" t="s">
        <v>2413</v>
      </c>
      <c r="C128" s="82" t="s">
        <v>2414</v>
      </c>
      <c r="D128" s="83" t="s">
        <v>2415</v>
      </c>
      <c r="E128" s="84"/>
      <c r="F128" s="80">
        <v>1</v>
      </c>
      <c r="G128" s="80" t="s">
        <v>2065</v>
      </c>
    </row>
    <row r="129" spans="1:7" x14ac:dyDescent="0.3">
      <c r="A129" s="80" t="s">
        <v>1876</v>
      </c>
      <c r="B129" s="80" t="s">
        <v>2416</v>
      </c>
      <c r="C129" s="82" t="s">
        <v>2417</v>
      </c>
      <c r="D129" s="83" t="s">
        <v>2418</v>
      </c>
      <c r="E129" s="84"/>
      <c r="F129" s="80">
        <v>1</v>
      </c>
      <c r="G129" s="80" t="s">
        <v>2065</v>
      </c>
    </row>
    <row r="130" spans="1:7" x14ac:dyDescent="0.3">
      <c r="A130" s="80" t="s">
        <v>1876</v>
      </c>
      <c r="B130" s="80" t="s">
        <v>2419</v>
      </c>
      <c r="C130" s="82" t="s">
        <v>2420</v>
      </c>
      <c r="D130" s="83" t="s">
        <v>2421</v>
      </c>
      <c r="E130" s="84"/>
      <c r="F130" s="80">
        <v>6</v>
      </c>
      <c r="G130" s="80" t="s">
        <v>2065</v>
      </c>
    </row>
    <row r="131" spans="1:7" x14ac:dyDescent="0.3">
      <c r="A131" s="80" t="s">
        <v>1876</v>
      </c>
      <c r="B131" s="80" t="s">
        <v>2422</v>
      </c>
      <c r="C131" s="82" t="s">
        <v>2423</v>
      </c>
      <c r="D131" s="83" t="s">
        <v>2424</v>
      </c>
      <c r="E131" s="84"/>
      <c r="F131" s="80">
        <v>6</v>
      </c>
      <c r="G131" s="80" t="s">
        <v>2065</v>
      </c>
    </row>
    <row r="132" spans="1:7" ht="69" x14ac:dyDescent="0.3">
      <c r="A132" s="80" t="s">
        <v>1876</v>
      </c>
      <c r="B132" s="80" t="s">
        <v>2425</v>
      </c>
      <c r="C132" s="82" t="s">
        <v>2426</v>
      </c>
      <c r="D132" s="83" t="s">
        <v>2427</v>
      </c>
      <c r="E132" s="84"/>
      <c r="F132" s="80">
        <v>1</v>
      </c>
      <c r="G132" s="80" t="s">
        <v>2065</v>
      </c>
    </row>
    <row r="133" spans="1:7" x14ac:dyDescent="0.3">
      <c r="A133" s="80" t="s">
        <v>1876</v>
      </c>
      <c r="B133" s="80" t="s">
        <v>2428</v>
      </c>
      <c r="C133" s="82" t="s">
        <v>2429</v>
      </c>
      <c r="D133" s="83" t="s">
        <v>2430</v>
      </c>
      <c r="E133" s="84"/>
      <c r="F133" s="80">
        <v>6</v>
      </c>
      <c r="G133" s="80" t="s">
        <v>2065</v>
      </c>
    </row>
    <row r="134" spans="1:7" x14ac:dyDescent="0.3">
      <c r="A134" s="80" t="s">
        <v>1876</v>
      </c>
      <c r="B134" s="80" t="s">
        <v>2431</v>
      </c>
      <c r="C134" s="82" t="s">
        <v>2432</v>
      </c>
      <c r="D134" s="83" t="s">
        <v>2433</v>
      </c>
      <c r="E134" s="84"/>
      <c r="F134" s="80">
        <v>1</v>
      </c>
      <c r="G134" s="80" t="s">
        <v>2065</v>
      </c>
    </row>
    <row r="135" spans="1:7" x14ac:dyDescent="0.3">
      <c r="A135" s="80" t="s">
        <v>1876</v>
      </c>
      <c r="B135" s="80" t="s">
        <v>2434</v>
      </c>
      <c r="C135" s="82" t="s">
        <v>2435</v>
      </c>
      <c r="D135" s="83" t="s">
        <v>2436</v>
      </c>
      <c r="E135" s="84"/>
      <c r="F135" s="80">
        <v>1</v>
      </c>
      <c r="G135" s="80" t="s">
        <v>2065</v>
      </c>
    </row>
    <row r="136" spans="1:7" x14ac:dyDescent="0.3">
      <c r="A136" s="80" t="s">
        <v>1876</v>
      </c>
      <c r="B136" s="80" t="s">
        <v>2437</v>
      </c>
      <c r="C136" s="82" t="s">
        <v>2438</v>
      </c>
      <c r="D136" s="83" t="s">
        <v>2439</v>
      </c>
      <c r="E136" s="84"/>
      <c r="F136" s="80">
        <v>1</v>
      </c>
      <c r="G136" s="80" t="s">
        <v>2065</v>
      </c>
    </row>
    <row r="137" spans="1:7" x14ac:dyDescent="0.3">
      <c r="A137" s="80" t="s">
        <v>1876</v>
      </c>
      <c r="B137" s="80" t="s">
        <v>2440</v>
      </c>
      <c r="C137" s="82" t="s">
        <v>2441</v>
      </c>
      <c r="D137" s="83" t="s">
        <v>2442</v>
      </c>
      <c r="E137" s="84"/>
      <c r="F137" s="80">
        <v>1</v>
      </c>
      <c r="G137" s="80" t="s">
        <v>2065</v>
      </c>
    </row>
    <row r="138" spans="1:7" x14ac:dyDescent="0.3">
      <c r="A138" s="80" t="s">
        <v>1876</v>
      </c>
      <c r="B138" s="80" t="s">
        <v>2443</v>
      </c>
      <c r="C138" s="82" t="s">
        <v>2444</v>
      </c>
      <c r="D138" s="83" t="s">
        <v>2445</v>
      </c>
      <c r="E138" s="84"/>
      <c r="F138" s="80">
        <v>1</v>
      </c>
      <c r="G138" s="80" t="s">
        <v>2065</v>
      </c>
    </row>
    <row r="139" spans="1:7" x14ac:dyDescent="0.3">
      <c r="A139" s="80" t="s">
        <v>1876</v>
      </c>
      <c r="B139" s="80" t="s">
        <v>2446</v>
      </c>
      <c r="C139" s="82" t="s">
        <v>2447</v>
      </c>
      <c r="D139" s="83" t="s">
        <v>2448</v>
      </c>
      <c r="E139" s="84"/>
      <c r="F139" s="80">
        <v>1</v>
      </c>
      <c r="G139" s="80" t="s">
        <v>2065</v>
      </c>
    </row>
    <row r="140" spans="1:7" x14ac:dyDescent="0.3">
      <c r="A140" s="80" t="s">
        <v>1876</v>
      </c>
      <c r="B140" s="80" t="s">
        <v>2449</v>
      </c>
      <c r="C140" s="82" t="s">
        <v>2450</v>
      </c>
      <c r="D140" s="83" t="s">
        <v>2451</v>
      </c>
      <c r="E140" s="84"/>
      <c r="F140" s="80">
        <v>6</v>
      </c>
      <c r="G140" s="80" t="s">
        <v>2065</v>
      </c>
    </row>
    <row r="141" spans="1:7" ht="27.6" x14ac:dyDescent="0.3">
      <c r="A141" s="80" t="s">
        <v>1876</v>
      </c>
      <c r="B141" s="80" t="s">
        <v>2452</v>
      </c>
      <c r="C141" s="82" t="s">
        <v>2453</v>
      </c>
      <c r="D141" s="83" t="s">
        <v>2454</v>
      </c>
      <c r="E141" s="84"/>
      <c r="F141" s="80">
        <v>1</v>
      </c>
      <c r="G141" s="80" t="s">
        <v>2065</v>
      </c>
    </row>
    <row r="142" spans="1:7" ht="27.6" x14ac:dyDescent="0.3">
      <c r="A142" s="80" t="s">
        <v>1876</v>
      </c>
      <c r="B142" s="80" t="s">
        <v>2455</v>
      </c>
      <c r="C142" s="82" t="s">
        <v>2456</v>
      </c>
      <c r="D142" s="83" t="s">
        <v>2457</v>
      </c>
      <c r="E142" s="84"/>
      <c r="F142" s="80">
        <v>1</v>
      </c>
      <c r="G142" s="80" t="s">
        <v>2065</v>
      </c>
    </row>
    <row r="143" spans="1:7" x14ac:dyDescent="0.3">
      <c r="A143" s="80" t="s">
        <v>1876</v>
      </c>
      <c r="B143" s="80" t="s">
        <v>2458</v>
      </c>
      <c r="C143" s="82" t="s">
        <v>2459</v>
      </c>
      <c r="D143" s="83" t="s">
        <v>2460</v>
      </c>
      <c r="E143" s="84"/>
      <c r="F143" s="80">
        <v>1</v>
      </c>
      <c r="G143" s="80" t="s">
        <v>2065</v>
      </c>
    </row>
    <row r="144" spans="1:7" x14ac:dyDescent="0.3">
      <c r="A144" s="80" t="s">
        <v>1876</v>
      </c>
      <c r="B144" s="80" t="s">
        <v>2461</v>
      </c>
      <c r="C144" s="82" t="s">
        <v>2462</v>
      </c>
      <c r="D144" s="83" t="s">
        <v>2463</v>
      </c>
      <c r="E144" s="84"/>
      <c r="F144" s="80">
        <v>1</v>
      </c>
      <c r="G144" s="80" t="s">
        <v>2065</v>
      </c>
    </row>
    <row r="145" spans="1:7" x14ac:dyDescent="0.3">
      <c r="A145" s="80" t="s">
        <v>1876</v>
      </c>
      <c r="B145" s="80" t="s">
        <v>2464</v>
      </c>
      <c r="C145" s="82" t="s">
        <v>2465</v>
      </c>
      <c r="D145" s="83" t="s">
        <v>2466</v>
      </c>
      <c r="E145" s="84"/>
      <c r="F145" s="80">
        <v>1</v>
      </c>
      <c r="G145" s="80" t="s">
        <v>2065</v>
      </c>
    </row>
    <row r="146" spans="1:7" x14ac:dyDescent="0.3">
      <c r="A146" s="80" t="s">
        <v>1876</v>
      </c>
      <c r="B146" s="80" t="s">
        <v>2467</v>
      </c>
      <c r="C146" s="82" t="s">
        <v>2468</v>
      </c>
      <c r="D146" s="83" t="s">
        <v>2469</v>
      </c>
      <c r="E146" s="84"/>
      <c r="F146" s="80">
        <v>6</v>
      </c>
      <c r="G146" s="80" t="s">
        <v>2065</v>
      </c>
    </row>
    <row r="147" spans="1:7" ht="27.6" x14ac:dyDescent="0.3">
      <c r="A147" s="80" t="s">
        <v>1876</v>
      </c>
      <c r="B147" s="80" t="s">
        <v>2470</v>
      </c>
      <c r="C147" s="82" t="s">
        <v>2471</v>
      </c>
      <c r="D147" s="83" t="s">
        <v>2472</v>
      </c>
      <c r="E147" s="84"/>
      <c r="F147" s="80">
        <v>1</v>
      </c>
      <c r="G147" s="80" t="s">
        <v>2065</v>
      </c>
    </row>
    <row r="148" spans="1:7" x14ac:dyDescent="0.3">
      <c r="A148" s="80" t="s">
        <v>1876</v>
      </c>
      <c r="B148" s="80" t="s">
        <v>2473</v>
      </c>
      <c r="C148" s="82" t="s">
        <v>2474</v>
      </c>
      <c r="D148" s="83" t="s">
        <v>2475</v>
      </c>
      <c r="E148" s="84"/>
      <c r="F148" s="80">
        <v>6</v>
      </c>
      <c r="G148" s="80" t="s">
        <v>2065</v>
      </c>
    </row>
    <row r="149" spans="1:7" x14ac:dyDescent="0.3">
      <c r="A149" s="80" t="s">
        <v>1876</v>
      </c>
      <c r="B149" s="80" t="s">
        <v>2476</v>
      </c>
      <c r="C149" s="82" t="s">
        <v>2477</v>
      </c>
      <c r="D149" s="83" t="s">
        <v>2478</v>
      </c>
      <c r="E149" s="84"/>
      <c r="F149" s="80">
        <v>6</v>
      </c>
      <c r="G149" s="80" t="s">
        <v>2065</v>
      </c>
    </row>
    <row r="150" spans="1:7" ht="27.6" x14ac:dyDescent="0.3">
      <c r="A150" s="80" t="s">
        <v>1876</v>
      </c>
      <c r="B150" s="80" t="s">
        <v>2479</v>
      </c>
      <c r="C150" s="82" t="s">
        <v>2480</v>
      </c>
      <c r="D150" s="83" t="s">
        <v>2481</v>
      </c>
      <c r="E150" s="84"/>
      <c r="F150" s="80">
        <v>6</v>
      </c>
      <c r="G150" s="80" t="s">
        <v>2065</v>
      </c>
    </row>
    <row r="151" spans="1:7" x14ac:dyDescent="0.3">
      <c r="A151" s="80" t="s">
        <v>1876</v>
      </c>
      <c r="B151" s="80" t="s">
        <v>2482</v>
      </c>
      <c r="C151" s="82" t="s">
        <v>2483</v>
      </c>
      <c r="D151" s="83" t="s">
        <v>2484</v>
      </c>
      <c r="E151" s="84"/>
      <c r="F151" s="80">
        <v>1</v>
      </c>
      <c r="G151" s="80" t="s">
        <v>2065</v>
      </c>
    </row>
    <row r="152" spans="1:7" x14ac:dyDescent="0.3">
      <c r="A152" s="80" t="s">
        <v>1876</v>
      </c>
      <c r="B152" s="80" t="s">
        <v>2485</v>
      </c>
      <c r="C152" s="82" t="s">
        <v>2486</v>
      </c>
      <c r="D152" s="83" t="s">
        <v>2486</v>
      </c>
      <c r="E152" s="84">
        <v>42760</v>
      </c>
      <c r="F152" s="80">
        <v>4</v>
      </c>
      <c r="G152" s="80" t="s">
        <v>2065</v>
      </c>
    </row>
    <row r="153" spans="1:7" ht="27.6" x14ac:dyDescent="0.3">
      <c r="A153" s="80" t="s">
        <v>1876</v>
      </c>
      <c r="B153" s="80" t="s">
        <v>2487</v>
      </c>
      <c r="C153" s="82" t="s">
        <v>2488</v>
      </c>
      <c r="D153" s="83" t="s">
        <v>2489</v>
      </c>
      <c r="E153" s="84"/>
      <c r="F153" s="80">
        <v>1</v>
      </c>
      <c r="G153" s="80" t="s">
        <v>2065</v>
      </c>
    </row>
    <row r="154" spans="1:7" x14ac:dyDescent="0.3">
      <c r="A154" s="80" t="s">
        <v>1876</v>
      </c>
      <c r="B154" s="80" t="s">
        <v>1919</v>
      </c>
      <c r="C154" s="82" t="s">
        <v>2490</v>
      </c>
      <c r="D154" s="83" t="s">
        <v>2491</v>
      </c>
      <c r="E154" s="84"/>
      <c r="F154" s="80">
        <v>1</v>
      </c>
      <c r="G154" s="80" t="s">
        <v>2065</v>
      </c>
    </row>
    <row r="155" spans="1:7" x14ac:dyDescent="0.3">
      <c r="A155" s="80" t="s">
        <v>1876</v>
      </c>
      <c r="B155" s="80" t="s">
        <v>2492</v>
      </c>
      <c r="C155" s="82" t="s">
        <v>2493</v>
      </c>
      <c r="D155" s="83" t="s">
        <v>2493</v>
      </c>
      <c r="E155" s="84">
        <v>42760</v>
      </c>
      <c r="F155" s="80">
        <v>4</v>
      </c>
      <c r="G155" s="80" t="s">
        <v>2065</v>
      </c>
    </row>
    <row r="156" spans="1:7" x14ac:dyDescent="0.3">
      <c r="A156" s="80" t="s">
        <v>1876</v>
      </c>
      <c r="B156" s="80" t="s">
        <v>2494</v>
      </c>
      <c r="C156" s="82" t="s">
        <v>2495</v>
      </c>
      <c r="D156" s="83" t="s">
        <v>2496</v>
      </c>
      <c r="E156" s="84"/>
      <c r="F156" s="80">
        <v>1</v>
      </c>
      <c r="G156" s="80" t="s">
        <v>2065</v>
      </c>
    </row>
    <row r="157" spans="1:7" ht="27.6" x14ac:dyDescent="0.3">
      <c r="A157" s="80" t="s">
        <v>1876</v>
      </c>
      <c r="B157" s="80" t="s">
        <v>2497</v>
      </c>
      <c r="C157" s="82" t="s">
        <v>2498</v>
      </c>
      <c r="D157" s="83" t="s">
        <v>2499</v>
      </c>
      <c r="E157" s="84"/>
      <c r="F157" s="80">
        <v>1</v>
      </c>
      <c r="G157" s="80" t="s">
        <v>2065</v>
      </c>
    </row>
    <row r="158" spans="1:7" x14ac:dyDescent="0.3">
      <c r="A158" s="80" t="s">
        <v>1876</v>
      </c>
      <c r="B158" s="80" t="s">
        <v>2500</v>
      </c>
      <c r="C158" s="82" t="s">
        <v>2501</v>
      </c>
      <c r="D158" s="83" t="s">
        <v>2502</v>
      </c>
      <c r="E158" s="84"/>
      <c r="F158" s="80">
        <v>1</v>
      </c>
      <c r="G158" s="80" t="s">
        <v>2065</v>
      </c>
    </row>
    <row r="159" spans="1:7" x14ac:dyDescent="0.3">
      <c r="A159" s="80" t="s">
        <v>1876</v>
      </c>
      <c r="B159" s="80" t="s">
        <v>2503</v>
      </c>
      <c r="C159" s="82" t="s">
        <v>2504</v>
      </c>
      <c r="D159" s="83" t="s">
        <v>2504</v>
      </c>
      <c r="E159" s="84">
        <v>42760</v>
      </c>
      <c r="F159" s="80">
        <v>4</v>
      </c>
      <c r="G159" s="80" t="s">
        <v>2065</v>
      </c>
    </row>
    <row r="160" spans="1:7" x14ac:dyDescent="0.3">
      <c r="A160" s="80" t="s">
        <v>1876</v>
      </c>
      <c r="B160" s="80" t="s">
        <v>2505</v>
      </c>
      <c r="C160" s="82" t="s">
        <v>2506</v>
      </c>
      <c r="D160" s="83" t="s">
        <v>2507</v>
      </c>
      <c r="E160" s="84"/>
      <c r="F160" s="80">
        <v>6</v>
      </c>
      <c r="G160" s="80" t="s">
        <v>2065</v>
      </c>
    </row>
    <row r="161" spans="1:7" x14ac:dyDescent="0.3">
      <c r="A161" s="80" t="s">
        <v>1876</v>
      </c>
      <c r="B161" s="80" t="s">
        <v>2508</v>
      </c>
      <c r="C161" s="82" t="s">
        <v>2509</v>
      </c>
      <c r="D161" s="83" t="s">
        <v>2510</v>
      </c>
      <c r="E161" s="84"/>
      <c r="F161" s="80">
        <v>1</v>
      </c>
      <c r="G161" s="80" t="s">
        <v>2065</v>
      </c>
    </row>
    <row r="162" spans="1:7" x14ac:dyDescent="0.3">
      <c r="A162" s="80" t="s">
        <v>1876</v>
      </c>
      <c r="B162" s="80" t="s">
        <v>2511</v>
      </c>
      <c r="C162" s="82" t="s">
        <v>2512</v>
      </c>
      <c r="D162" s="83" t="s">
        <v>2512</v>
      </c>
      <c r="E162" s="84">
        <v>42760</v>
      </c>
      <c r="F162" s="80">
        <v>4</v>
      </c>
      <c r="G162" s="80" t="s">
        <v>2065</v>
      </c>
    </row>
    <row r="163" spans="1:7" x14ac:dyDescent="0.3">
      <c r="A163" s="80" t="s">
        <v>1876</v>
      </c>
      <c r="B163" s="80" t="s">
        <v>2513</v>
      </c>
      <c r="C163" s="82" t="s">
        <v>2514</v>
      </c>
      <c r="D163" s="83" t="s">
        <v>2514</v>
      </c>
      <c r="E163" s="84"/>
      <c r="F163" s="80">
        <v>1</v>
      </c>
      <c r="G163" s="80" t="s">
        <v>2065</v>
      </c>
    </row>
    <row r="164" spans="1:7" ht="27.6" x14ac:dyDescent="0.3">
      <c r="A164" s="80" t="s">
        <v>1876</v>
      </c>
      <c r="B164" s="80" t="s">
        <v>2515</v>
      </c>
      <c r="C164" s="82" t="s">
        <v>2516</v>
      </c>
      <c r="D164" s="83" t="s">
        <v>2517</v>
      </c>
      <c r="E164" s="84"/>
      <c r="F164" s="80">
        <v>6</v>
      </c>
      <c r="G164" s="80" t="s">
        <v>2065</v>
      </c>
    </row>
    <row r="165" spans="1:7" ht="41.4" x14ac:dyDescent="0.3">
      <c r="A165" s="80" t="s">
        <v>1876</v>
      </c>
      <c r="B165" s="80" t="s">
        <v>2518</v>
      </c>
      <c r="C165" s="82" t="s">
        <v>2519</v>
      </c>
      <c r="D165" s="83" t="s">
        <v>2520</v>
      </c>
      <c r="E165" s="84"/>
      <c r="F165" s="80">
        <v>1</v>
      </c>
      <c r="G165" s="80" t="s">
        <v>2065</v>
      </c>
    </row>
    <row r="166" spans="1:7" x14ac:dyDescent="0.3">
      <c r="A166" s="80" t="s">
        <v>1876</v>
      </c>
      <c r="B166" s="80" t="s">
        <v>2521</v>
      </c>
      <c r="C166" s="82" t="s">
        <v>2522</v>
      </c>
      <c r="D166" s="83" t="s">
        <v>2523</v>
      </c>
      <c r="E166" s="84"/>
      <c r="F166" s="80">
        <v>1</v>
      </c>
      <c r="G166" s="80" t="s">
        <v>2065</v>
      </c>
    </row>
    <row r="167" spans="1:7" x14ac:dyDescent="0.3">
      <c r="A167" s="80" t="s">
        <v>1876</v>
      </c>
      <c r="B167" s="80" t="s">
        <v>2524</v>
      </c>
      <c r="C167" s="82" t="s">
        <v>2525</v>
      </c>
      <c r="D167" s="83" t="s">
        <v>2525</v>
      </c>
      <c r="E167" s="84">
        <v>42760</v>
      </c>
      <c r="F167" s="80">
        <v>4</v>
      </c>
      <c r="G167" s="80" t="s">
        <v>2065</v>
      </c>
    </row>
    <row r="168" spans="1:7" x14ac:dyDescent="0.3">
      <c r="A168" s="80" t="s">
        <v>1876</v>
      </c>
      <c r="B168" s="80" t="s">
        <v>2526</v>
      </c>
      <c r="C168" s="82" t="s">
        <v>2527</v>
      </c>
      <c r="D168" s="83" t="s">
        <v>2527</v>
      </c>
      <c r="E168" s="84">
        <v>42760</v>
      </c>
      <c r="F168" s="80">
        <v>4</v>
      </c>
      <c r="G168" s="80" t="s">
        <v>2065</v>
      </c>
    </row>
    <row r="169" spans="1:7" ht="27.6" x14ac:dyDescent="0.3">
      <c r="A169" s="80" t="s">
        <v>1876</v>
      </c>
      <c r="B169" s="80" t="s">
        <v>2528</v>
      </c>
      <c r="C169" s="82" t="s">
        <v>2529</v>
      </c>
      <c r="D169" s="83" t="s">
        <v>2529</v>
      </c>
      <c r="E169" s="84">
        <v>42760</v>
      </c>
      <c r="F169" s="80">
        <v>4</v>
      </c>
      <c r="G169" s="80" t="s">
        <v>2065</v>
      </c>
    </row>
    <row r="170" spans="1:7" x14ac:dyDescent="0.3">
      <c r="A170" s="80" t="s">
        <v>1876</v>
      </c>
      <c r="B170" s="80" t="s">
        <v>2530</v>
      </c>
      <c r="C170" s="82" t="s">
        <v>2531</v>
      </c>
      <c r="D170" s="83" t="s">
        <v>2531</v>
      </c>
      <c r="E170" s="84">
        <v>42760</v>
      </c>
      <c r="F170" s="80">
        <v>4</v>
      </c>
      <c r="G170" s="80" t="s">
        <v>2065</v>
      </c>
    </row>
    <row r="171" spans="1:7" x14ac:dyDescent="0.3">
      <c r="A171" s="80" t="s">
        <v>1876</v>
      </c>
      <c r="B171" s="80" t="s">
        <v>2532</v>
      </c>
      <c r="C171" s="82" t="s">
        <v>2533</v>
      </c>
      <c r="D171" s="83" t="s">
        <v>2533</v>
      </c>
      <c r="E171" s="84">
        <v>42760</v>
      </c>
      <c r="F171" s="80">
        <v>4</v>
      </c>
      <c r="G171" s="80" t="s">
        <v>2065</v>
      </c>
    </row>
    <row r="172" spans="1:7" x14ac:dyDescent="0.3">
      <c r="A172" s="80" t="s">
        <v>1876</v>
      </c>
      <c r="B172" s="80" t="s">
        <v>2534</v>
      </c>
      <c r="C172" s="82" t="s">
        <v>2535</v>
      </c>
      <c r="D172" s="83" t="s">
        <v>2536</v>
      </c>
      <c r="E172" s="84"/>
      <c r="F172" s="80">
        <v>1</v>
      </c>
      <c r="G172" s="80" t="s">
        <v>2065</v>
      </c>
    </row>
    <row r="173" spans="1:7" x14ac:dyDescent="0.3">
      <c r="A173" s="80" t="s">
        <v>1876</v>
      </c>
      <c r="B173" s="80" t="s">
        <v>2537</v>
      </c>
      <c r="C173" s="82" t="s">
        <v>2538</v>
      </c>
      <c r="D173" s="83" t="s">
        <v>2539</v>
      </c>
      <c r="E173" s="84"/>
      <c r="F173" s="80">
        <v>6</v>
      </c>
      <c r="G173" s="80" t="s">
        <v>2065</v>
      </c>
    </row>
    <row r="174" spans="1:7" ht="27.6" x14ac:dyDescent="0.3">
      <c r="A174" s="80" t="s">
        <v>1876</v>
      </c>
      <c r="B174" s="80" t="s">
        <v>2540</v>
      </c>
      <c r="C174" s="82" t="s">
        <v>2541</v>
      </c>
      <c r="D174" s="83" t="s">
        <v>2542</v>
      </c>
      <c r="E174" s="84"/>
      <c r="F174" s="80">
        <v>1</v>
      </c>
      <c r="G174" s="80" t="s">
        <v>2065</v>
      </c>
    </row>
    <row r="175" spans="1:7" x14ac:dyDescent="0.3">
      <c r="A175" s="80" t="s">
        <v>1876</v>
      </c>
      <c r="B175" s="80" t="s">
        <v>2543</v>
      </c>
      <c r="C175" s="82" t="s">
        <v>2544</v>
      </c>
      <c r="D175" s="83" t="s">
        <v>2545</v>
      </c>
      <c r="E175" s="84"/>
      <c r="F175" s="80">
        <v>1</v>
      </c>
      <c r="G175" s="80" t="s">
        <v>2065</v>
      </c>
    </row>
    <row r="176" spans="1:7" x14ac:dyDescent="0.3">
      <c r="A176" s="80" t="s">
        <v>1876</v>
      </c>
      <c r="B176" s="80" t="s">
        <v>2546</v>
      </c>
      <c r="C176" s="82" t="s">
        <v>2547</v>
      </c>
      <c r="D176" s="83" t="s">
        <v>2548</v>
      </c>
      <c r="E176" s="84"/>
      <c r="F176" s="80">
        <v>1</v>
      </c>
      <c r="G176" s="80" t="s">
        <v>2065</v>
      </c>
    </row>
    <row r="177" spans="1:7" x14ac:dyDescent="0.3">
      <c r="A177" s="80" t="s">
        <v>1876</v>
      </c>
      <c r="B177" s="80" t="s">
        <v>2549</v>
      </c>
      <c r="C177" s="82" t="s">
        <v>2550</v>
      </c>
      <c r="D177" s="83" t="s">
        <v>2551</v>
      </c>
      <c r="E177" s="84"/>
      <c r="F177" s="80">
        <v>6</v>
      </c>
      <c r="G177" s="80" t="s">
        <v>2065</v>
      </c>
    </row>
    <row r="178" spans="1:7" x14ac:dyDescent="0.3">
      <c r="A178" s="80" t="s">
        <v>1876</v>
      </c>
      <c r="B178" s="80" t="s">
        <v>2552</v>
      </c>
      <c r="C178" s="82" t="s">
        <v>2553</v>
      </c>
      <c r="D178" s="83" t="s">
        <v>2554</v>
      </c>
      <c r="E178" s="84"/>
      <c r="F178" s="80">
        <v>1</v>
      </c>
      <c r="G178" s="80" t="s">
        <v>2065</v>
      </c>
    </row>
    <row r="179" spans="1:7" x14ac:dyDescent="0.3">
      <c r="A179" s="80" t="s">
        <v>1876</v>
      </c>
      <c r="B179" s="80" t="s">
        <v>2555</v>
      </c>
      <c r="C179" s="82" t="s">
        <v>2556</v>
      </c>
      <c r="D179" s="83" t="s">
        <v>2557</v>
      </c>
      <c r="E179" s="84"/>
      <c r="F179" s="80">
        <v>1</v>
      </c>
      <c r="G179" s="80" t="s">
        <v>2065</v>
      </c>
    </row>
    <row r="180" spans="1:7" x14ac:dyDescent="0.3">
      <c r="A180" s="80" t="s">
        <v>1876</v>
      </c>
      <c r="B180" s="80" t="s">
        <v>2558</v>
      </c>
      <c r="C180" s="82" t="s">
        <v>2559</v>
      </c>
      <c r="D180" s="83" t="s">
        <v>2560</v>
      </c>
      <c r="E180" s="84"/>
      <c r="F180" s="80">
        <v>1</v>
      </c>
      <c r="G180" s="80" t="s">
        <v>2065</v>
      </c>
    </row>
    <row r="181" spans="1:7" x14ac:dyDescent="0.3">
      <c r="A181" s="80" t="s">
        <v>1876</v>
      </c>
      <c r="B181" s="80" t="s">
        <v>2561</v>
      </c>
      <c r="C181" s="82" t="s">
        <v>2562</v>
      </c>
      <c r="D181" s="83" t="s">
        <v>2562</v>
      </c>
      <c r="E181" s="84">
        <v>42760</v>
      </c>
      <c r="F181" s="80">
        <v>4</v>
      </c>
      <c r="G181" s="80" t="s">
        <v>2065</v>
      </c>
    </row>
    <row r="182" spans="1:7" x14ac:dyDescent="0.3">
      <c r="A182" s="80" t="s">
        <v>1876</v>
      </c>
      <c r="B182" s="80" t="s">
        <v>2563</v>
      </c>
      <c r="C182" s="82" t="s">
        <v>2564</v>
      </c>
      <c r="D182" s="83" t="s">
        <v>2565</v>
      </c>
      <c r="E182" s="84"/>
      <c r="F182" s="80">
        <v>1</v>
      </c>
      <c r="G182" s="80" t="s">
        <v>2065</v>
      </c>
    </row>
    <row r="183" spans="1:7" x14ac:dyDescent="0.3">
      <c r="A183" s="80" t="s">
        <v>1876</v>
      </c>
      <c r="B183" s="80" t="s">
        <v>2566</v>
      </c>
      <c r="C183" s="82" t="s">
        <v>2567</v>
      </c>
      <c r="D183" s="83" t="s">
        <v>2568</v>
      </c>
      <c r="E183" s="84"/>
      <c r="F183" s="80">
        <v>1</v>
      </c>
      <c r="G183" s="80" t="s">
        <v>2065</v>
      </c>
    </row>
    <row r="184" spans="1:7" x14ac:dyDescent="0.3">
      <c r="A184" s="80" t="s">
        <v>1876</v>
      </c>
      <c r="B184" s="80" t="s">
        <v>2569</v>
      </c>
      <c r="C184" s="82" t="s">
        <v>2570</v>
      </c>
      <c r="D184" s="83" t="s">
        <v>2571</v>
      </c>
      <c r="E184" s="84"/>
      <c r="F184" s="80">
        <v>1</v>
      </c>
      <c r="G184" s="80" t="s">
        <v>2065</v>
      </c>
    </row>
    <row r="185" spans="1:7" x14ac:dyDescent="0.3">
      <c r="A185" s="80" t="s">
        <v>1876</v>
      </c>
      <c r="B185" s="80" t="s">
        <v>2572</v>
      </c>
      <c r="C185" s="82" t="s">
        <v>2573</v>
      </c>
      <c r="D185" s="83" t="s">
        <v>2574</v>
      </c>
      <c r="E185" s="84">
        <v>42590</v>
      </c>
      <c r="F185" s="80">
        <v>3</v>
      </c>
      <c r="G185" s="80" t="s">
        <v>2065</v>
      </c>
    </row>
    <row r="186" spans="1:7" x14ac:dyDescent="0.3">
      <c r="A186" s="80" t="s">
        <v>1876</v>
      </c>
      <c r="B186" s="80" t="s">
        <v>2575</v>
      </c>
      <c r="C186" s="82" t="s">
        <v>2576</v>
      </c>
      <c r="D186" s="83" t="s">
        <v>2577</v>
      </c>
      <c r="E186" s="84"/>
      <c r="F186" s="80">
        <v>1</v>
      </c>
      <c r="G186" s="80" t="s">
        <v>2065</v>
      </c>
    </row>
    <row r="187" spans="1:7" x14ac:dyDescent="0.3">
      <c r="A187" s="80" t="s">
        <v>1876</v>
      </c>
      <c r="B187" s="80" t="s">
        <v>2578</v>
      </c>
      <c r="C187" s="82" t="s">
        <v>2579</v>
      </c>
      <c r="D187" s="83" t="s">
        <v>2580</v>
      </c>
      <c r="E187" s="84"/>
      <c r="F187" s="80">
        <v>6</v>
      </c>
      <c r="G187" s="80" t="s">
        <v>2065</v>
      </c>
    </row>
    <row r="188" spans="1:7" x14ac:dyDescent="0.3">
      <c r="A188" s="80" t="s">
        <v>1876</v>
      </c>
      <c r="B188" s="80" t="s">
        <v>2581</v>
      </c>
      <c r="C188" s="82" t="s">
        <v>2582</v>
      </c>
      <c r="D188" s="83" t="s">
        <v>2583</v>
      </c>
      <c r="E188" s="84"/>
      <c r="F188" s="80">
        <v>6</v>
      </c>
      <c r="G188" s="80" t="s">
        <v>2065</v>
      </c>
    </row>
    <row r="189" spans="1:7" x14ac:dyDescent="0.3">
      <c r="A189" s="80" t="s">
        <v>1876</v>
      </c>
      <c r="B189" s="80" t="s">
        <v>2584</v>
      </c>
      <c r="C189" s="82" t="s">
        <v>2585</v>
      </c>
      <c r="D189" s="83" t="s">
        <v>2586</v>
      </c>
      <c r="E189" s="84"/>
      <c r="F189" s="80">
        <v>6</v>
      </c>
      <c r="G189" s="80" t="s">
        <v>2065</v>
      </c>
    </row>
    <row r="190" spans="1:7" x14ac:dyDescent="0.3">
      <c r="A190" s="80" t="s">
        <v>1876</v>
      </c>
      <c r="B190" s="80" t="s">
        <v>2587</v>
      </c>
      <c r="C190" s="82" t="s">
        <v>2588</v>
      </c>
      <c r="D190" s="83" t="s">
        <v>2589</v>
      </c>
      <c r="E190" s="84"/>
      <c r="F190" s="80">
        <v>6</v>
      </c>
      <c r="G190" s="80" t="s">
        <v>2065</v>
      </c>
    </row>
    <row r="191" spans="1:7" x14ac:dyDescent="0.3">
      <c r="A191" s="80" t="s">
        <v>1876</v>
      </c>
      <c r="B191" s="80" t="s">
        <v>2590</v>
      </c>
      <c r="C191" s="82" t="s">
        <v>2591</v>
      </c>
      <c r="D191" s="83" t="s">
        <v>2592</v>
      </c>
      <c r="E191" s="84"/>
      <c r="F191" s="80">
        <v>6</v>
      </c>
      <c r="G191" s="80" t="s">
        <v>2065</v>
      </c>
    </row>
    <row r="192" spans="1:7" x14ac:dyDescent="0.3">
      <c r="A192" s="80" t="s">
        <v>1876</v>
      </c>
      <c r="B192" s="80" t="s">
        <v>2593</v>
      </c>
      <c r="C192" s="82" t="s">
        <v>2594</v>
      </c>
      <c r="D192" s="83" t="s">
        <v>2595</v>
      </c>
      <c r="E192" s="84"/>
      <c r="F192" s="80">
        <v>6</v>
      </c>
      <c r="G192" s="80" t="s">
        <v>2065</v>
      </c>
    </row>
    <row r="193" spans="1:7" x14ac:dyDescent="0.3">
      <c r="A193" s="80" t="s">
        <v>1876</v>
      </c>
      <c r="B193" s="80" t="s">
        <v>2596</v>
      </c>
      <c r="C193" s="82" t="s">
        <v>2597</v>
      </c>
      <c r="D193" s="83" t="s">
        <v>2598</v>
      </c>
      <c r="E193" s="84"/>
      <c r="F193" s="80">
        <v>6</v>
      </c>
      <c r="G193" s="80" t="s">
        <v>2065</v>
      </c>
    </row>
    <row r="194" spans="1:7" x14ac:dyDescent="0.3">
      <c r="A194" s="80" t="s">
        <v>1876</v>
      </c>
      <c r="B194" s="80" t="s">
        <v>2599</v>
      </c>
      <c r="C194" s="82" t="s">
        <v>2600</v>
      </c>
      <c r="D194" s="83" t="s">
        <v>2601</v>
      </c>
      <c r="E194" s="84"/>
      <c r="F194" s="80">
        <v>6</v>
      </c>
      <c r="G194" s="80" t="s">
        <v>2065</v>
      </c>
    </row>
    <row r="195" spans="1:7" ht="27.6" x14ac:dyDescent="0.3">
      <c r="A195" s="80" t="s">
        <v>1876</v>
      </c>
      <c r="B195" s="80" t="s">
        <v>2602</v>
      </c>
      <c r="C195" s="82" t="s">
        <v>2603</v>
      </c>
      <c r="D195" s="83" t="s">
        <v>2604</v>
      </c>
      <c r="E195" s="84"/>
      <c r="F195" s="80">
        <v>1</v>
      </c>
      <c r="G195" s="80" t="s">
        <v>2065</v>
      </c>
    </row>
    <row r="196" spans="1:7" x14ac:dyDescent="0.3">
      <c r="A196" s="80" t="s">
        <v>1876</v>
      </c>
      <c r="B196" s="80" t="s">
        <v>2605</v>
      </c>
      <c r="C196" s="82" t="s">
        <v>2606</v>
      </c>
      <c r="D196" s="83" t="s">
        <v>2607</v>
      </c>
      <c r="E196" s="84"/>
      <c r="F196" s="80">
        <v>1</v>
      </c>
      <c r="G196" s="80" t="s">
        <v>2065</v>
      </c>
    </row>
    <row r="197" spans="1:7" x14ac:dyDescent="0.3">
      <c r="A197" s="80" t="s">
        <v>1876</v>
      </c>
      <c r="B197" s="80" t="s">
        <v>2608</v>
      </c>
      <c r="C197" s="82" t="s">
        <v>2609</v>
      </c>
      <c r="D197" s="83" t="s">
        <v>2610</v>
      </c>
      <c r="E197" s="84"/>
      <c r="F197" s="80">
        <v>1</v>
      </c>
      <c r="G197" s="80" t="s">
        <v>2065</v>
      </c>
    </row>
    <row r="198" spans="1:7" ht="55.2" x14ac:dyDescent="0.3">
      <c r="A198" s="80" t="s">
        <v>1876</v>
      </c>
      <c r="B198" s="80" t="s">
        <v>2611</v>
      </c>
      <c r="C198" s="82" t="s">
        <v>2612</v>
      </c>
      <c r="D198" s="83" t="s">
        <v>2613</v>
      </c>
      <c r="E198" s="84"/>
      <c r="F198" s="80">
        <v>1</v>
      </c>
      <c r="G198" s="80" t="s">
        <v>2065</v>
      </c>
    </row>
    <row r="199" spans="1:7" x14ac:dyDescent="0.3">
      <c r="A199" s="80" t="s">
        <v>1876</v>
      </c>
      <c r="B199" s="80" t="s">
        <v>1906</v>
      </c>
      <c r="C199" s="82" t="s">
        <v>2614</v>
      </c>
      <c r="D199" s="83" t="s">
        <v>2615</v>
      </c>
      <c r="E199" s="84"/>
      <c r="F199" s="80">
        <v>1</v>
      </c>
      <c r="G199" s="80" t="s">
        <v>2065</v>
      </c>
    </row>
    <row r="200" spans="1:7" x14ac:dyDescent="0.3">
      <c r="A200" s="80" t="s">
        <v>1876</v>
      </c>
      <c r="B200" s="80" t="s">
        <v>2616</v>
      </c>
      <c r="C200" s="82" t="s">
        <v>2617</v>
      </c>
      <c r="D200" s="83" t="s">
        <v>2618</v>
      </c>
      <c r="E200" s="84"/>
      <c r="F200" s="80">
        <v>1</v>
      </c>
      <c r="G200" s="80" t="s">
        <v>2065</v>
      </c>
    </row>
    <row r="201" spans="1:7" x14ac:dyDescent="0.3">
      <c r="A201" s="80" t="s">
        <v>1876</v>
      </c>
      <c r="B201" s="80" t="s">
        <v>2619</v>
      </c>
      <c r="C201" s="82" t="s">
        <v>2620</v>
      </c>
      <c r="D201" s="83" t="s">
        <v>2621</v>
      </c>
      <c r="E201" s="84"/>
      <c r="F201" s="80">
        <v>1</v>
      </c>
      <c r="G201" s="80" t="s">
        <v>2065</v>
      </c>
    </row>
    <row r="202" spans="1:7" x14ac:dyDescent="0.3">
      <c r="A202" s="80" t="s">
        <v>1876</v>
      </c>
      <c r="B202" s="80" t="s">
        <v>1944</v>
      </c>
      <c r="C202" s="82" t="s">
        <v>2622</v>
      </c>
      <c r="D202" s="83" t="s">
        <v>2623</v>
      </c>
      <c r="E202" s="84"/>
      <c r="F202" s="80">
        <v>1</v>
      </c>
      <c r="G202" s="80" t="s">
        <v>2065</v>
      </c>
    </row>
    <row r="203" spans="1:7" x14ac:dyDescent="0.3">
      <c r="A203" s="80" t="s">
        <v>1876</v>
      </c>
      <c r="B203" s="80" t="s">
        <v>2624</v>
      </c>
      <c r="C203" s="82" t="s">
        <v>2625</v>
      </c>
      <c r="D203" s="83" t="s">
        <v>2626</v>
      </c>
      <c r="E203" s="84"/>
      <c r="F203" s="80">
        <v>1</v>
      </c>
      <c r="G203" s="80" t="s">
        <v>2065</v>
      </c>
    </row>
    <row r="204" spans="1:7" x14ac:dyDescent="0.3">
      <c r="A204" s="80" t="s">
        <v>1876</v>
      </c>
      <c r="B204" s="80" t="s">
        <v>1955</v>
      </c>
      <c r="C204" s="82" t="s">
        <v>2627</v>
      </c>
      <c r="D204" s="83" t="s">
        <v>2628</v>
      </c>
      <c r="E204" s="84"/>
      <c r="F204" s="80">
        <v>1</v>
      </c>
      <c r="G204" s="80" t="s">
        <v>2065</v>
      </c>
    </row>
    <row r="205" spans="1:7" x14ac:dyDescent="0.3">
      <c r="A205" s="80" t="s">
        <v>1876</v>
      </c>
      <c r="B205" s="80" t="s">
        <v>2629</v>
      </c>
      <c r="C205" s="82" t="s">
        <v>2630</v>
      </c>
      <c r="D205" s="83" t="s">
        <v>2631</v>
      </c>
      <c r="E205" s="84"/>
      <c r="F205" s="80">
        <v>1</v>
      </c>
      <c r="G205" s="80" t="s">
        <v>2065</v>
      </c>
    </row>
    <row r="206" spans="1:7" x14ac:dyDescent="0.3">
      <c r="A206" s="80" t="s">
        <v>1876</v>
      </c>
      <c r="B206" s="80" t="s">
        <v>2632</v>
      </c>
      <c r="C206" s="82" t="s">
        <v>2633</v>
      </c>
      <c r="D206" s="83" t="s">
        <v>2634</v>
      </c>
      <c r="E206" s="84"/>
      <c r="F206" s="80">
        <v>1</v>
      </c>
      <c r="G206" s="80" t="s">
        <v>2065</v>
      </c>
    </row>
    <row r="207" spans="1:7" x14ac:dyDescent="0.3">
      <c r="A207" s="80" t="s">
        <v>1876</v>
      </c>
      <c r="B207" s="80" t="s">
        <v>1877</v>
      </c>
      <c r="C207" s="82" t="s">
        <v>2635</v>
      </c>
      <c r="D207" s="83" t="s">
        <v>2636</v>
      </c>
      <c r="E207" s="84"/>
      <c r="F207" s="80">
        <v>1</v>
      </c>
      <c r="G207" s="80" t="s">
        <v>2065</v>
      </c>
    </row>
    <row r="208" spans="1:7" x14ac:dyDescent="0.3">
      <c r="A208" s="80" t="s">
        <v>1876</v>
      </c>
      <c r="B208" s="80" t="s">
        <v>2637</v>
      </c>
      <c r="C208" s="82" t="s">
        <v>2638</v>
      </c>
      <c r="D208" s="83" t="s">
        <v>2639</v>
      </c>
      <c r="E208" s="84"/>
      <c r="F208" s="80">
        <v>1</v>
      </c>
      <c r="G208" s="80" t="s">
        <v>2065</v>
      </c>
    </row>
    <row r="209" spans="1:7" ht="27.6" x14ac:dyDescent="0.3">
      <c r="A209" s="80" t="s">
        <v>1876</v>
      </c>
      <c r="B209" s="80" t="s">
        <v>2640</v>
      </c>
      <c r="C209" s="82" t="s">
        <v>2641</v>
      </c>
      <c r="D209" s="83" t="s">
        <v>2642</v>
      </c>
      <c r="E209" s="84"/>
      <c r="F209" s="80">
        <v>1</v>
      </c>
      <c r="G209" s="80" t="s">
        <v>2065</v>
      </c>
    </row>
    <row r="210" spans="1:7" x14ac:dyDescent="0.3">
      <c r="A210" s="80" t="s">
        <v>1876</v>
      </c>
      <c r="B210" s="80" t="s">
        <v>2643</v>
      </c>
      <c r="C210" s="82" t="s">
        <v>2644</v>
      </c>
      <c r="D210" s="83" t="s">
        <v>2644</v>
      </c>
      <c r="E210" s="84"/>
      <c r="F210" s="80">
        <v>1</v>
      </c>
      <c r="G210" s="80" t="s">
        <v>2065</v>
      </c>
    </row>
    <row r="211" spans="1:7" x14ac:dyDescent="0.3">
      <c r="A211" s="80" t="s">
        <v>1876</v>
      </c>
      <c r="B211" s="80" t="s">
        <v>2645</v>
      </c>
      <c r="C211" s="82" t="s">
        <v>2646</v>
      </c>
      <c r="D211" s="83" t="s">
        <v>2647</v>
      </c>
      <c r="E211" s="84"/>
      <c r="F211" s="80">
        <v>1</v>
      </c>
      <c r="G211" s="80" t="s">
        <v>2065</v>
      </c>
    </row>
    <row r="212" spans="1:7" x14ac:dyDescent="0.3">
      <c r="A212" s="80" t="s">
        <v>1876</v>
      </c>
      <c r="B212" s="80" t="s">
        <v>2648</v>
      </c>
      <c r="C212" s="82" t="s">
        <v>2649</v>
      </c>
      <c r="D212" s="83" t="s">
        <v>2650</v>
      </c>
      <c r="E212" s="84"/>
      <c r="F212" s="80">
        <v>1</v>
      </c>
      <c r="G212" s="80" t="s">
        <v>2065</v>
      </c>
    </row>
    <row r="213" spans="1:7" x14ac:dyDescent="0.3">
      <c r="A213" s="80" t="s">
        <v>1876</v>
      </c>
      <c r="B213" s="80" t="s">
        <v>2651</v>
      </c>
      <c r="C213" s="82" t="s">
        <v>2652</v>
      </c>
      <c r="D213" s="83" t="s">
        <v>2653</v>
      </c>
      <c r="E213" s="84"/>
      <c r="F213" s="80">
        <v>1</v>
      </c>
      <c r="G213" s="80" t="s">
        <v>2065</v>
      </c>
    </row>
    <row r="214" spans="1:7" x14ac:dyDescent="0.3">
      <c r="A214" s="80" t="s">
        <v>1876</v>
      </c>
      <c r="B214" s="80" t="s">
        <v>2654</v>
      </c>
      <c r="C214" s="82" t="s">
        <v>2655</v>
      </c>
      <c r="D214" s="83" t="s">
        <v>2656</v>
      </c>
      <c r="E214" s="84">
        <v>42590</v>
      </c>
      <c r="F214" s="80">
        <v>3</v>
      </c>
      <c r="G214" s="80" t="s">
        <v>2065</v>
      </c>
    </row>
    <row r="215" spans="1:7" x14ac:dyDescent="0.3">
      <c r="A215" s="80" t="s">
        <v>1876</v>
      </c>
      <c r="B215" s="80" t="s">
        <v>2657</v>
      </c>
      <c r="C215" s="82" t="s">
        <v>2658</v>
      </c>
      <c r="D215" s="83" t="s">
        <v>2659</v>
      </c>
      <c r="E215" s="84"/>
      <c r="F215" s="80">
        <v>1</v>
      </c>
      <c r="G215" s="80" t="s">
        <v>2065</v>
      </c>
    </row>
    <row r="216" spans="1:7" x14ac:dyDescent="0.3">
      <c r="A216" s="80" t="s">
        <v>1876</v>
      </c>
      <c r="B216" s="80" t="s">
        <v>2660</v>
      </c>
      <c r="C216" s="82" t="s">
        <v>2661</v>
      </c>
      <c r="D216" s="83" t="s">
        <v>2661</v>
      </c>
      <c r="E216" s="84"/>
      <c r="F216" s="80">
        <v>6</v>
      </c>
      <c r="G216" s="80" t="s">
        <v>2065</v>
      </c>
    </row>
    <row r="217" spans="1:7" x14ac:dyDescent="0.3">
      <c r="A217" s="80" t="s">
        <v>1876</v>
      </c>
      <c r="B217" s="80" t="s">
        <v>2662</v>
      </c>
      <c r="C217" s="82" t="s">
        <v>2663</v>
      </c>
      <c r="D217" s="83" t="s">
        <v>2663</v>
      </c>
      <c r="E217" s="84">
        <v>42760</v>
      </c>
      <c r="F217" s="80">
        <v>4</v>
      </c>
      <c r="G217" s="80" t="s">
        <v>2065</v>
      </c>
    </row>
    <row r="218" spans="1:7" x14ac:dyDescent="0.3">
      <c r="A218" s="80" t="s">
        <v>1876</v>
      </c>
      <c r="B218" s="80" t="s">
        <v>2664</v>
      </c>
      <c r="C218" s="82" t="s">
        <v>2665</v>
      </c>
      <c r="D218" s="83" t="s">
        <v>2665</v>
      </c>
      <c r="E218" s="84"/>
      <c r="F218" s="80">
        <v>6</v>
      </c>
      <c r="G218" s="80" t="s">
        <v>2065</v>
      </c>
    </row>
    <row r="219" spans="1:7" ht="41.4" x14ac:dyDescent="0.3">
      <c r="A219" s="80" t="s">
        <v>1876</v>
      </c>
      <c r="B219" s="80" t="s">
        <v>2666</v>
      </c>
      <c r="C219" s="82" t="s">
        <v>2667</v>
      </c>
      <c r="D219" s="83" t="s">
        <v>2668</v>
      </c>
      <c r="E219" s="84"/>
      <c r="F219" s="80">
        <v>1</v>
      </c>
      <c r="G219" s="80" t="s">
        <v>2065</v>
      </c>
    </row>
    <row r="220" spans="1:7" x14ac:dyDescent="0.3">
      <c r="A220" s="80" t="s">
        <v>1876</v>
      </c>
      <c r="B220" s="80" t="s">
        <v>2669</v>
      </c>
      <c r="C220" s="82" t="s">
        <v>2670</v>
      </c>
      <c r="D220" s="83" t="s">
        <v>2670</v>
      </c>
      <c r="E220" s="84">
        <v>42760</v>
      </c>
      <c r="F220" s="80">
        <v>4</v>
      </c>
      <c r="G220" s="80" t="s">
        <v>2065</v>
      </c>
    </row>
    <row r="221" spans="1:7" x14ac:dyDescent="0.3">
      <c r="A221" s="80" t="s">
        <v>1876</v>
      </c>
      <c r="B221" s="80" t="s">
        <v>2671</v>
      </c>
      <c r="C221" s="82" t="s">
        <v>2672</v>
      </c>
      <c r="D221" s="83" t="s">
        <v>2672</v>
      </c>
      <c r="E221" s="84"/>
      <c r="F221" s="80">
        <v>1</v>
      </c>
      <c r="G221" s="80" t="s">
        <v>2065</v>
      </c>
    </row>
    <row r="222" spans="1:7" x14ac:dyDescent="0.3">
      <c r="A222" s="80" t="s">
        <v>1876</v>
      </c>
      <c r="B222" s="80" t="s">
        <v>2673</v>
      </c>
      <c r="C222" s="82" t="s">
        <v>2674</v>
      </c>
      <c r="D222" s="83" t="s">
        <v>2675</v>
      </c>
      <c r="E222" s="84"/>
      <c r="F222" s="80">
        <v>6</v>
      </c>
      <c r="G222" s="80" t="s">
        <v>2065</v>
      </c>
    </row>
    <row r="223" spans="1:7" ht="55.2" x14ac:dyDescent="0.3">
      <c r="A223" s="80" t="s">
        <v>1876</v>
      </c>
      <c r="B223" s="80" t="s">
        <v>2676</v>
      </c>
      <c r="C223" s="82" t="s">
        <v>2677</v>
      </c>
      <c r="D223" s="83" t="s">
        <v>2678</v>
      </c>
      <c r="E223" s="84"/>
      <c r="F223" s="80">
        <v>1</v>
      </c>
      <c r="G223" s="80" t="s">
        <v>2065</v>
      </c>
    </row>
    <row r="224" spans="1:7" x14ac:dyDescent="0.3">
      <c r="A224" s="80" t="s">
        <v>1876</v>
      </c>
      <c r="B224" s="80" t="s">
        <v>2679</v>
      </c>
      <c r="C224" s="82" t="s">
        <v>2680</v>
      </c>
      <c r="D224" s="83" t="s">
        <v>2681</v>
      </c>
      <c r="E224" s="84"/>
      <c r="F224" s="80">
        <v>1</v>
      </c>
      <c r="G224" s="80" t="s">
        <v>2065</v>
      </c>
    </row>
    <row r="225" spans="1:7" x14ac:dyDescent="0.3">
      <c r="A225" s="80" t="s">
        <v>1876</v>
      </c>
      <c r="B225" s="80" t="s">
        <v>2682</v>
      </c>
      <c r="C225" s="82" t="s">
        <v>2683</v>
      </c>
      <c r="D225" s="83" t="s">
        <v>2683</v>
      </c>
      <c r="E225" s="84"/>
      <c r="F225" s="80">
        <v>1</v>
      </c>
      <c r="G225" s="80" t="s">
        <v>2065</v>
      </c>
    </row>
    <row r="226" spans="1:7" x14ac:dyDescent="0.3">
      <c r="A226" s="80" t="s">
        <v>1876</v>
      </c>
      <c r="B226" s="80" t="s">
        <v>2684</v>
      </c>
      <c r="C226" s="82" t="s">
        <v>2685</v>
      </c>
      <c r="D226" s="83" t="s">
        <v>2686</v>
      </c>
      <c r="E226" s="84"/>
      <c r="F226" s="80">
        <v>1</v>
      </c>
      <c r="G226" s="80" t="s">
        <v>2065</v>
      </c>
    </row>
    <row r="227" spans="1:7" x14ac:dyDescent="0.3">
      <c r="A227" s="80" t="s">
        <v>1876</v>
      </c>
      <c r="B227" s="80" t="s">
        <v>2687</v>
      </c>
      <c r="C227" s="82" t="s">
        <v>2688</v>
      </c>
      <c r="D227" s="83" t="s">
        <v>2689</v>
      </c>
      <c r="E227" s="84"/>
      <c r="F227" s="80">
        <v>1</v>
      </c>
      <c r="G227" s="80" t="s">
        <v>2065</v>
      </c>
    </row>
    <row r="228" spans="1:7" x14ac:dyDescent="0.3">
      <c r="A228" s="80" t="s">
        <v>1876</v>
      </c>
      <c r="B228" s="80" t="s">
        <v>2690</v>
      </c>
      <c r="C228" s="82" t="s">
        <v>2691</v>
      </c>
      <c r="D228" s="83" t="s">
        <v>2692</v>
      </c>
      <c r="E228" s="84"/>
      <c r="F228" s="80">
        <v>1</v>
      </c>
      <c r="G228" s="80" t="s">
        <v>2065</v>
      </c>
    </row>
    <row r="229" spans="1:7" ht="27.6" x14ac:dyDescent="0.3">
      <c r="A229" s="80" t="s">
        <v>1876</v>
      </c>
      <c r="B229" s="80" t="s">
        <v>2693</v>
      </c>
      <c r="C229" s="82" t="s">
        <v>2694</v>
      </c>
      <c r="D229" s="83" t="s">
        <v>2695</v>
      </c>
      <c r="E229" s="84"/>
      <c r="F229" s="80">
        <v>1</v>
      </c>
      <c r="G229" s="80" t="s">
        <v>2065</v>
      </c>
    </row>
    <row r="230" spans="1:7" x14ac:dyDescent="0.3">
      <c r="A230" s="80" t="s">
        <v>1876</v>
      </c>
      <c r="B230" s="80" t="s">
        <v>2696</v>
      </c>
      <c r="C230" s="82" t="s">
        <v>2697</v>
      </c>
      <c r="D230" s="83" t="s">
        <v>2698</v>
      </c>
      <c r="E230" s="84"/>
      <c r="F230" s="80">
        <v>1</v>
      </c>
      <c r="G230" s="80" t="s">
        <v>2065</v>
      </c>
    </row>
    <row r="231" spans="1:7" x14ac:dyDescent="0.3">
      <c r="A231" s="80" t="s">
        <v>1876</v>
      </c>
      <c r="B231" s="80" t="s">
        <v>2699</v>
      </c>
      <c r="C231" s="82" t="s">
        <v>2700</v>
      </c>
      <c r="D231" s="83" t="s">
        <v>2700</v>
      </c>
      <c r="E231" s="84"/>
      <c r="F231" s="80">
        <v>1</v>
      </c>
      <c r="G231" s="80" t="s">
        <v>2065</v>
      </c>
    </row>
    <row r="232" spans="1:7" ht="27.6" x14ac:dyDescent="0.3">
      <c r="A232" s="80" t="s">
        <v>1876</v>
      </c>
      <c r="B232" s="80" t="s">
        <v>2701</v>
      </c>
      <c r="C232" s="82" t="s">
        <v>2702</v>
      </c>
      <c r="D232" s="83" t="s">
        <v>2703</v>
      </c>
      <c r="E232" s="84"/>
      <c r="F232" s="80">
        <v>1</v>
      </c>
      <c r="G232" s="80" t="s">
        <v>2065</v>
      </c>
    </row>
    <row r="233" spans="1:7" x14ac:dyDescent="0.3">
      <c r="A233" s="80" t="s">
        <v>1876</v>
      </c>
      <c r="B233" s="80" t="s">
        <v>2704</v>
      </c>
      <c r="C233" s="82" t="s">
        <v>2705</v>
      </c>
      <c r="D233" s="83" t="s">
        <v>2706</v>
      </c>
      <c r="E233" s="84"/>
      <c r="F233" s="80">
        <v>1</v>
      </c>
      <c r="G233" s="80" t="s">
        <v>2065</v>
      </c>
    </row>
    <row r="234" spans="1:7" x14ac:dyDescent="0.3">
      <c r="A234" s="80" t="s">
        <v>1876</v>
      </c>
      <c r="B234" s="80" t="s">
        <v>2707</v>
      </c>
      <c r="C234" s="82" t="s">
        <v>2708</v>
      </c>
      <c r="D234" s="83" t="s">
        <v>2708</v>
      </c>
      <c r="E234" s="84"/>
      <c r="F234" s="80">
        <v>1</v>
      </c>
      <c r="G234" s="80" t="s">
        <v>2065</v>
      </c>
    </row>
    <row r="235" spans="1:7" ht="82.8" x14ac:dyDescent="0.3">
      <c r="A235" s="80" t="s">
        <v>1876</v>
      </c>
      <c r="B235" s="80" t="s">
        <v>790</v>
      </c>
      <c r="C235" s="82" t="s">
        <v>2709</v>
      </c>
      <c r="D235" s="83" t="s">
        <v>2710</v>
      </c>
      <c r="E235" s="84"/>
      <c r="F235" s="80">
        <v>1</v>
      </c>
      <c r="G235" s="80" t="s">
        <v>2065</v>
      </c>
    </row>
    <row r="236" spans="1:7" ht="27.6" x14ac:dyDescent="0.3">
      <c r="A236" s="80" t="s">
        <v>1876</v>
      </c>
      <c r="B236" s="80" t="s">
        <v>2711</v>
      </c>
      <c r="C236" s="82" t="s">
        <v>2712</v>
      </c>
      <c r="D236" s="83" t="s">
        <v>2713</v>
      </c>
      <c r="E236" s="84"/>
      <c r="F236" s="80">
        <v>1</v>
      </c>
      <c r="G236" s="80" t="s">
        <v>2065</v>
      </c>
    </row>
    <row r="237" spans="1:7" x14ac:dyDescent="0.3">
      <c r="A237" s="80" t="s">
        <v>1876</v>
      </c>
      <c r="B237" s="80" t="s">
        <v>2714</v>
      </c>
      <c r="C237" s="82" t="s">
        <v>2715</v>
      </c>
      <c r="D237" s="83" t="s">
        <v>2716</v>
      </c>
      <c r="E237" s="84"/>
      <c r="F237" s="80">
        <v>1</v>
      </c>
      <c r="G237" s="80" t="s">
        <v>2065</v>
      </c>
    </row>
    <row r="238" spans="1:7" x14ac:dyDescent="0.3">
      <c r="A238" s="80" t="s">
        <v>1876</v>
      </c>
      <c r="B238" s="80" t="s">
        <v>2717</v>
      </c>
      <c r="C238" s="82" t="s">
        <v>2718</v>
      </c>
      <c r="D238" s="83" t="s">
        <v>2719</v>
      </c>
      <c r="E238" s="84"/>
      <c r="F238" s="80">
        <v>1</v>
      </c>
      <c r="G238" s="80" t="s">
        <v>2065</v>
      </c>
    </row>
    <row r="239" spans="1:7" x14ac:dyDescent="0.3">
      <c r="A239" s="80" t="s">
        <v>1876</v>
      </c>
      <c r="B239" s="80" t="s">
        <v>2720</v>
      </c>
      <c r="C239" s="82" t="s">
        <v>2721</v>
      </c>
      <c r="D239" s="83" t="s">
        <v>2721</v>
      </c>
      <c r="E239" s="84">
        <v>42162</v>
      </c>
      <c r="F239" s="80">
        <v>2</v>
      </c>
      <c r="G239" s="80" t="s">
        <v>2065</v>
      </c>
    </row>
    <row r="240" spans="1:7" ht="27.6" x14ac:dyDescent="0.3">
      <c r="A240" s="80" t="s">
        <v>1876</v>
      </c>
      <c r="B240" s="80" t="s">
        <v>2722</v>
      </c>
      <c r="C240" s="82" t="s">
        <v>2723</v>
      </c>
      <c r="D240" s="83" t="s">
        <v>2724</v>
      </c>
      <c r="E240" s="84">
        <v>42256</v>
      </c>
      <c r="F240" s="80">
        <v>2</v>
      </c>
      <c r="G240" s="80" t="s">
        <v>2065</v>
      </c>
    </row>
    <row r="241" spans="1:7" ht="41.4" x14ac:dyDescent="0.3">
      <c r="A241" s="80" t="s">
        <v>1876</v>
      </c>
      <c r="B241" s="80" t="s">
        <v>2725</v>
      </c>
      <c r="C241" s="82" t="s">
        <v>2726</v>
      </c>
      <c r="D241" s="83" t="s">
        <v>2727</v>
      </c>
      <c r="E241" s="84"/>
      <c r="F241" s="80">
        <v>1</v>
      </c>
      <c r="G241" s="80" t="s">
        <v>2065</v>
      </c>
    </row>
    <row r="242" spans="1:7" ht="27.6" x14ac:dyDescent="0.3">
      <c r="A242" s="80" t="s">
        <v>1876</v>
      </c>
      <c r="B242" s="80" t="s">
        <v>2728</v>
      </c>
      <c r="C242" s="82" t="s">
        <v>2729</v>
      </c>
      <c r="D242" s="83" t="s">
        <v>2730</v>
      </c>
      <c r="E242" s="84"/>
      <c r="F242" s="80">
        <v>1</v>
      </c>
      <c r="G242" s="80" t="s">
        <v>2065</v>
      </c>
    </row>
    <row r="243" spans="1:7" ht="27.6" x14ac:dyDescent="0.3">
      <c r="A243" s="80" t="s">
        <v>1876</v>
      </c>
      <c r="B243" s="80" t="s">
        <v>2731</v>
      </c>
      <c r="C243" s="82" t="s">
        <v>2732</v>
      </c>
      <c r="D243" s="83" t="s">
        <v>2733</v>
      </c>
      <c r="E243" s="84"/>
      <c r="F243" s="80">
        <v>1</v>
      </c>
      <c r="G243" s="80" t="s">
        <v>2065</v>
      </c>
    </row>
    <row r="244" spans="1:7" ht="27.6" x14ac:dyDescent="0.3">
      <c r="A244" s="80" t="s">
        <v>1876</v>
      </c>
      <c r="B244" s="80" t="s">
        <v>2734</v>
      </c>
      <c r="C244" s="82" t="s">
        <v>2735</v>
      </c>
      <c r="D244" s="83" t="s">
        <v>2736</v>
      </c>
      <c r="E244" s="84"/>
      <c r="F244" s="80">
        <v>1</v>
      </c>
      <c r="G244" s="80" t="s">
        <v>2065</v>
      </c>
    </row>
    <row r="245" spans="1:7" x14ac:dyDescent="0.3">
      <c r="A245" s="80" t="s">
        <v>1876</v>
      </c>
      <c r="B245" s="80" t="s">
        <v>2737</v>
      </c>
      <c r="C245" s="82" t="s">
        <v>2738</v>
      </c>
      <c r="D245" s="83" t="s">
        <v>2739</v>
      </c>
      <c r="E245" s="84"/>
      <c r="F245" s="80">
        <v>1</v>
      </c>
      <c r="G245" s="80" t="s">
        <v>2065</v>
      </c>
    </row>
    <row r="246" spans="1:7" x14ac:dyDescent="0.3">
      <c r="A246" s="80" t="s">
        <v>1876</v>
      </c>
      <c r="B246" s="80" t="s">
        <v>2740</v>
      </c>
      <c r="C246" s="82" t="s">
        <v>2741</v>
      </c>
      <c r="D246" s="83" t="s">
        <v>2742</v>
      </c>
      <c r="E246" s="84"/>
      <c r="F246" s="80">
        <v>1</v>
      </c>
      <c r="G246" s="80" t="s">
        <v>2065</v>
      </c>
    </row>
    <row r="247" spans="1:7" x14ac:dyDescent="0.3">
      <c r="A247" s="80" t="s">
        <v>1876</v>
      </c>
      <c r="B247" s="80" t="s">
        <v>2743</v>
      </c>
      <c r="C247" s="82" t="s">
        <v>2744</v>
      </c>
      <c r="D247" s="83" t="s">
        <v>2744</v>
      </c>
      <c r="E247" s="84">
        <v>42760</v>
      </c>
      <c r="F247" s="80">
        <v>4</v>
      </c>
      <c r="G247" s="80" t="s">
        <v>2065</v>
      </c>
    </row>
    <row r="248" spans="1:7" x14ac:dyDescent="0.3">
      <c r="A248" s="80" t="s">
        <v>1876</v>
      </c>
      <c r="B248" s="80" t="s">
        <v>2745</v>
      </c>
      <c r="C248" s="82" t="s">
        <v>2746</v>
      </c>
      <c r="D248" s="83" t="s">
        <v>2746</v>
      </c>
      <c r="E248" s="84"/>
      <c r="F248" s="80">
        <v>1</v>
      </c>
      <c r="G248" s="80" t="s">
        <v>2065</v>
      </c>
    </row>
    <row r="249" spans="1:7" x14ac:dyDescent="0.3">
      <c r="A249" s="80" t="s">
        <v>1876</v>
      </c>
      <c r="B249" s="80" t="s">
        <v>2747</v>
      </c>
      <c r="C249" s="82" t="s">
        <v>2748</v>
      </c>
      <c r="D249" s="83" t="s">
        <v>2749</v>
      </c>
      <c r="E249" s="84"/>
      <c r="F249" s="80">
        <v>6</v>
      </c>
      <c r="G249" s="80" t="s">
        <v>2065</v>
      </c>
    </row>
    <row r="250" spans="1:7" x14ac:dyDescent="0.3">
      <c r="A250" s="80" t="s">
        <v>1876</v>
      </c>
      <c r="B250" s="80" t="s">
        <v>2750</v>
      </c>
      <c r="C250" s="82" t="s">
        <v>2751</v>
      </c>
      <c r="D250" s="83" t="s">
        <v>2752</v>
      </c>
      <c r="E250" s="84"/>
      <c r="F250" s="80">
        <v>1</v>
      </c>
      <c r="G250" s="80" t="s">
        <v>2065</v>
      </c>
    </row>
    <row r="251" spans="1:7" x14ac:dyDescent="0.3">
      <c r="A251" s="80" t="s">
        <v>1876</v>
      </c>
      <c r="B251" s="80" t="s">
        <v>2753</v>
      </c>
      <c r="C251" s="82" t="s">
        <v>2754</v>
      </c>
      <c r="D251" s="83" t="s">
        <v>2755</v>
      </c>
      <c r="E251" s="84"/>
      <c r="F251" s="80">
        <v>1</v>
      </c>
      <c r="G251" s="80" t="s">
        <v>2065</v>
      </c>
    </row>
    <row r="252" spans="1:7" x14ac:dyDescent="0.3">
      <c r="A252" s="80" t="s">
        <v>1876</v>
      </c>
      <c r="B252" s="80" t="s">
        <v>2756</v>
      </c>
      <c r="C252" s="82" t="s">
        <v>2757</v>
      </c>
      <c r="D252" s="83" t="s">
        <v>2758</v>
      </c>
      <c r="E252" s="84"/>
      <c r="F252" s="80">
        <v>1</v>
      </c>
      <c r="G252" s="80" t="s">
        <v>2065</v>
      </c>
    </row>
    <row r="253" spans="1:7" x14ac:dyDescent="0.3">
      <c r="A253" s="80" t="s">
        <v>1876</v>
      </c>
      <c r="B253" s="80" t="s">
        <v>2759</v>
      </c>
      <c r="C253" s="82" t="s">
        <v>2760</v>
      </c>
      <c r="D253" s="83" t="s">
        <v>2761</v>
      </c>
      <c r="E253" s="84"/>
      <c r="F253" s="80">
        <v>1</v>
      </c>
      <c r="G253" s="80" t="s">
        <v>2065</v>
      </c>
    </row>
    <row r="254" spans="1:7" x14ac:dyDescent="0.3">
      <c r="A254" s="80" t="s">
        <v>1876</v>
      </c>
      <c r="B254" s="80" t="s">
        <v>2762</v>
      </c>
      <c r="C254" s="82" t="s">
        <v>2763</v>
      </c>
      <c r="D254" s="83" t="s">
        <v>2764</v>
      </c>
      <c r="E254" s="84"/>
      <c r="F254" s="80">
        <v>1</v>
      </c>
      <c r="G254" s="80" t="s">
        <v>2065</v>
      </c>
    </row>
    <row r="255" spans="1:7" x14ac:dyDescent="0.3">
      <c r="A255" s="80" t="s">
        <v>1876</v>
      </c>
      <c r="B255" s="80" t="s">
        <v>2765</v>
      </c>
      <c r="C255" s="82" t="s">
        <v>2766</v>
      </c>
      <c r="D255" s="83" t="s">
        <v>2767</v>
      </c>
      <c r="E255" s="84"/>
      <c r="F255" s="80">
        <v>1</v>
      </c>
      <c r="G255" s="80" t="s">
        <v>2065</v>
      </c>
    </row>
    <row r="256" spans="1:7" x14ac:dyDescent="0.3">
      <c r="A256" s="80" t="s">
        <v>1876</v>
      </c>
      <c r="B256" s="80" t="s">
        <v>2768</v>
      </c>
      <c r="C256" s="82" t="s">
        <v>2769</v>
      </c>
      <c r="D256" s="83" t="s">
        <v>2769</v>
      </c>
      <c r="E256" s="84">
        <v>42760</v>
      </c>
      <c r="F256" s="80">
        <v>4</v>
      </c>
      <c r="G256" s="80" t="s">
        <v>2065</v>
      </c>
    </row>
    <row r="257" spans="1:7" x14ac:dyDescent="0.3">
      <c r="A257" s="80" t="s">
        <v>1876</v>
      </c>
      <c r="B257" s="80" t="s">
        <v>2770</v>
      </c>
      <c r="C257" s="82" t="s">
        <v>2771</v>
      </c>
      <c r="D257" s="83" t="s">
        <v>2772</v>
      </c>
      <c r="E257" s="84"/>
      <c r="F257" s="80">
        <v>1</v>
      </c>
      <c r="G257" s="80" t="s">
        <v>2065</v>
      </c>
    </row>
    <row r="258" spans="1:7" x14ac:dyDescent="0.3">
      <c r="A258" s="80" t="s">
        <v>1876</v>
      </c>
      <c r="B258" s="80" t="s">
        <v>2773</v>
      </c>
      <c r="C258" s="82" t="s">
        <v>2774</v>
      </c>
      <c r="D258" s="83" t="s">
        <v>2774</v>
      </c>
      <c r="E258" s="84"/>
      <c r="F258" s="80">
        <v>1</v>
      </c>
      <c r="G258" s="80" t="s">
        <v>2065</v>
      </c>
    </row>
    <row r="259" spans="1:7" x14ac:dyDescent="0.3">
      <c r="A259" s="80" t="s">
        <v>1876</v>
      </c>
      <c r="B259" s="80" t="s">
        <v>2775</v>
      </c>
      <c r="C259" s="82" t="s">
        <v>1898</v>
      </c>
      <c r="D259" s="83" t="s">
        <v>2776</v>
      </c>
      <c r="E259" s="84"/>
      <c r="F259" s="80">
        <v>1</v>
      </c>
      <c r="G259" s="80" t="s">
        <v>2065</v>
      </c>
    </row>
    <row r="260" spans="1:7" x14ac:dyDescent="0.3">
      <c r="A260" s="80" t="s">
        <v>1876</v>
      </c>
      <c r="B260" s="80" t="s">
        <v>2777</v>
      </c>
      <c r="C260" s="82" t="s">
        <v>2778</v>
      </c>
      <c r="D260" s="83" t="s">
        <v>2778</v>
      </c>
      <c r="E260" s="84">
        <v>42150</v>
      </c>
      <c r="F260" s="80">
        <v>2</v>
      </c>
      <c r="G260" s="80" t="s">
        <v>2065</v>
      </c>
    </row>
    <row r="261" spans="1:7" x14ac:dyDescent="0.3">
      <c r="A261" s="80" t="s">
        <v>1876</v>
      </c>
      <c r="B261" s="80" t="s">
        <v>2779</v>
      </c>
      <c r="C261" s="82" t="s">
        <v>2780</v>
      </c>
      <c r="D261" s="83" t="s">
        <v>2780</v>
      </c>
      <c r="E261" s="84"/>
      <c r="F261" s="80">
        <v>1</v>
      </c>
      <c r="G261" s="80" t="s">
        <v>2065</v>
      </c>
    </row>
    <row r="262" spans="1:7" x14ac:dyDescent="0.3">
      <c r="A262" s="80" t="s">
        <v>1876</v>
      </c>
      <c r="B262" s="80" t="s">
        <v>2781</v>
      </c>
      <c r="C262" s="82" t="s">
        <v>2782</v>
      </c>
      <c r="D262" s="83" t="s">
        <v>2783</v>
      </c>
      <c r="E262" s="84"/>
      <c r="F262" s="80">
        <v>1</v>
      </c>
      <c r="G262" s="80" t="s">
        <v>2065</v>
      </c>
    </row>
    <row r="263" spans="1:7" ht="27.6" x14ac:dyDescent="0.3">
      <c r="A263" s="80" t="s">
        <v>1876</v>
      </c>
      <c r="B263" s="80" t="s">
        <v>2784</v>
      </c>
      <c r="C263" s="82" t="s">
        <v>2785</v>
      </c>
      <c r="D263" s="83" t="s">
        <v>2786</v>
      </c>
      <c r="E263" s="84"/>
      <c r="F263" s="80">
        <v>1</v>
      </c>
      <c r="G263" s="80" t="s">
        <v>2065</v>
      </c>
    </row>
    <row r="264" spans="1:7" x14ac:dyDescent="0.3">
      <c r="A264" s="80" t="s">
        <v>1876</v>
      </c>
      <c r="B264" s="80" t="s">
        <v>2787</v>
      </c>
      <c r="C264" s="82" t="s">
        <v>2788</v>
      </c>
      <c r="D264" s="83" t="s">
        <v>2789</v>
      </c>
      <c r="E264" s="84"/>
      <c r="F264" s="80">
        <v>1</v>
      </c>
      <c r="G264" s="80" t="s">
        <v>2065</v>
      </c>
    </row>
    <row r="265" spans="1:7" ht="27.6" x14ac:dyDescent="0.3">
      <c r="A265" s="80" t="s">
        <v>1876</v>
      </c>
      <c r="B265" s="80" t="s">
        <v>2790</v>
      </c>
      <c r="C265" s="82" t="s">
        <v>2791</v>
      </c>
      <c r="D265" s="83" t="s">
        <v>2792</v>
      </c>
      <c r="E265" s="84"/>
      <c r="F265" s="80">
        <v>6</v>
      </c>
      <c r="G265" s="80" t="s">
        <v>2065</v>
      </c>
    </row>
    <row r="266" spans="1:7" x14ac:dyDescent="0.3">
      <c r="A266" s="80" t="s">
        <v>1876</v>
      </c>
      <c r="B266" s="80" t="s">
        <v>2793</v>
      </c>
      <c r="C266" s="82" t="s">
        <v>2794</v>
      </c>
      <c r="D266" s="83" t="s">
        <v>2795</v>
      </c>
      <c r="E266" s="84">
        <v>43344</v>
      </c>
      <c r="F266" s="80">
        <v>7</v>
      </c>
      <c r="G266" s="80" t="s">
        <v>2065</v>
      </c>
    </row>
    <row r="267" spans="1:7" x14ac:dyDescent="0.3">
      <c r="A267" s="80" t="s">
        <v>1876</v>
      </c>
      <c r="B267" s="80" t="s">
        <v>2796</v>
      </c>
      <c r="C267" s="82" t="s">
        <v>2797</v>
      </c>
      <c r="D267" s="83" t="s">
        <v>2798</v>
      </c>
      <c r="E267" s="84">
        <v>43344</v>
      </c>
      <c r="F267" s="80">
        <v>7</v>
      </c>
      <c r="G267" s="80" t="s">
        <v>2065</v>
      </c>
    </row>
    <row r="268" spans="1:7" ht="55.2" x14ac:dyDescent="0.3">
      <c r="A268" s="80" t="s">
        <v>1876</v>
      </c>
      <c r="B268" s="80" t="s">
        <v>2799</v>
      </c>
      <c r="C268" s="82" t="s">
        <v>2800</v>
      </c>
      <c r="D268" s="83" t="s">
        <v>2801</v>
      </c>
      <c r="E268" s="84"/>
      <c r="F268" s="80">
        <v>1</v>
      </c>
      <c r="G268" s="80" t="s">
        <v>2065</v>
      </c>
    </row>
    <row r="269" spans="1:7" x14ac:dyDescent="0.3">
      <c r="A269" s="80" t="s">
        <v>1876</v>
      </c>
      <c r="B269" s="80" t="s">
        <v>2802</v>
      </c>
      <c r="C269" s="82" t="s">
        <v>2803</v>
      </c>
      <c r="D269" s="83" t="s">
        <v>2803</v>
      </c>
      <c r="E269" s="84">
        <v>42150</v>
      </c>
      <c r="F269" s="80">
        <v>2</v>
      </c>
      <c r="G269" s="80" t="s">
        <v>2065</v>
      </c>
    </row>
    <row r="270" spans="1:7" ht="69" x14ac:dyDescent="0.3">
      <c r="A270" s="80" t="s">
        <v>1876</v>
      </c>
      <c r="B270" s="80" t="s">
        <v>2804</v>
      </c>
      <c r="C270" s="82" t="s">
        <v>2805</v>
      </c>
      <c r="D270" s="83" t="s">
        <v>2806</v>
      </c>
      <c r="E270" s="84"/>
      <c r="F270" s="80">
        <v>6</v>
      </c>
      <c r="G270" s="80" t="s">
        <v>2065</v>
      </c>
    </row>
    <row r="271" spans="1:7" ht="27.6" x14ac:dyDescent="0.3">
      <c r="A271" s="80" t="s">
        <v>1876</v>
      </c>
      <c r="B271" s="80" t="s">
        <v>2807</v>
      </c>
      <c r="C271" s="82" t="s">
        <v>2808</v>
      </c>
      <c r="D271" s="83" t="s">
        <v>2809</v>
      </c>
      <c r="E271" s="84">
        <v>43344</v>
      </c>
      <c r="F271" s="80">
        <v>7</v>
      </c>
      <c r="G271" s="80" t="s">
        <v>2065</v>
      </c>
    </row>
    <row r="272" spans="1:7" ht="55.2" x14ac:dyDescent="0.3">
      <c r="A272" s="80" t="s">
        <v>1876</v>
      </c>
      <c r="B272" s="80" t="s">
        <v>2810</v>
      </c>
      <c r="C272" s="82" t="s">
        <v>2811</v>
      </c>
      <c r="D272" s="83" t="s">
        <v>2812</v>
      </c>
      <c r="E272" s="84"/>
      <c r="F272" s="80">
        <v>1</v>
      </c>
      <c r="G272" s="80" t="s">
        <v>2065</v>
      </c>
    </row>
    <row r="273" spans="1:7" ht="41.4" x14ac:dyDescent="0.3">
      <c r="A273" s="80" t="s">
        <v>1876</v>
      </c>
      <c r="B273" s="80" t="s">
        <v>2813</v>
      </c>
      <c r="C273" s="82" t="s">
        <v>2814</v>
      </c>
      <c r="D273" s="83" t="s">
        <v>2815</v>
      </c>
      <c r="E273" s="84"/>
      <c r="F273" s="80">
        <v>1</v>
      </c>
      <c r="G273" s="80" t="s">
        <v>2065</v>
      </c>
    </row>
    <row r="274" spans="1:7" x14ac:dyDescent="0.3">
      <c r="A274" s="80" t="s">
        <v>1876</v>
      </c>
      <c r="B274" s="80" t="s">
        <v>2816</v>
      </c>
      <c r="C274" s="82" t="s">
        <v>2817</v>
      </c>
      <c r="D274" s="83" t="s">
        <v>2818</v>
      </c>
      <c r="E274" s="84"/>
      <c r="F274" s="80">
        <v>6</v>
      </c>
      <c r="G274" s="80" t="s">
        <v>2065</v>
      </c>
    </row>
    <row r="275" spans="1:7" ht="55.2" x14ac:dyDescent="0.3">
      <c r="A275" s="80" t="s">
        <v>1876</v>
      </c>
      <c r="B275" s="80" t="s">
        <v>2819</v>
      </c>
      <c r="C275" s="82" t="s">
        <v>2820</v>
      </c>
      <c r="D275" s="83" t="s">
        <v>2821</v>
      </c>
      <c r="E275" s="84"/>
      <c r="F275" s="80">
        <v>1</v>
      </c>
      <c r="G275" s="80" t="s">
        <v>2065</v>
      </c>
    </row>
    <row r="276" spans="1:7" x14ac:dyDescent="0.3">
      <c r="A276" s="80" t="s">
        <v>1876</v>
      </c>
      <c r="B276" s="80" t="s">
        <v>2822</v>
      </c>
      <c r="C276" s="82" t="s">
        <v>2823</v>
      </c>
      <c r="D276" s="83" t="s">
        <v>2824</v>
      </c>
      <c r="E276" s="84"/>
      <c r="F276" s="80">
        <v>1</v>
      </c>
      <c r="G276" s="80" t="s">
        <v>2065</v>
      </c>
    </row>
    <row r="277" spans="1:7" ht="27.6" x14ac:dyDescent="0.3">
      <c r="A277" s="80" t="s">
        <v>1876</v>
      </c>
      <c r="B277" s="80" t="s">
        <v>2825</v>
      </c>
      <c r="C277" s="82" t="s">
        <v>2826</v>
      </c>
      <c r="D277" s="83" t="s">
        <v>2827</v>
      </c>
      <c r="E277" s="84"/>
      <c r="F277" s="80">
        <v>1</v>
      </c>
      <c r="G277" s="80" t="s">
        <v>2065</v>
      </c>
    </row>
    <row r="278" spans="1:7" ht="27.6" x14ac:dyDescent="0.3">
      <c r="A278" s="80" t="s">
        <v>1876</v>
      </c>
      <c r="B278" s="80" t="s">
        <v>2828</v>
      </c>
      <c r="C278" s="82" t="s">
        <v>2829</v>
      </c>
      <c r="D278" s="83" t="s">
        <v>2830</v>
      </c>
      <c r="E278" s="84"/>
      <c r="F278" s="80">
        <v>1</v>
      </c>
      <c r="G278" s="80" t="s">
        <v>2065</v>
      </c>
    </row>
    <row r="279" spans="1:7" ht="41.4" x14ac:dyDescent="0.3">
      <c r="A279" s="80" t="s">
        <v>1876</v>
      </c>
      <c r="B279" s="80" t="s">
        <v>2831</v>
      </c>
      <c r="C279" s="82" t="s">
        <v>2832</v>
      </c>
      <c r="D279" s="83" t="s">
        <v>2833</v>
      </c>
      <c r="E279" s="84">
        <v>43344</v>
      </c>
      <c r="F279" s="80">
        <v>7</v>
      </c>
      <c r="G279" s="80" t="s">
        <v>2065</v>
      </c>
    </row>
    <row r="280" spans="1:7" ht="27.6" x14ac:dyDescent="0.3">
      <c r="A280" s="80" t="s">
        <v>1876</v>
      </c>
      <c r="B280" s="80" t="s">
        <v>2834</v>
      </c>
      <c r="C280" s="82" t="s">
        <v>2835</v>
      </c>
      <c r="D280" s="83" t="s">
        <v>2836</v>
      </c>
      <c r="E280" s="84"/>
      <c r="F280" s="80">
        <v>6</v>
      </c>
      <c r="G280" s="80" t="s">
        <v>2065</v>
      </c>
    </row>
    <row r="281" spans="1:7" x14ac:dyDescent="0.3">
      <c r="A281" s="80" t="s">
        <v>1876</v>
      </c>
      <c r="B281" s="80" t="s">
        <v>2837</v>
      </c>
      <c r="C281" s="82" t="s">
        <v>2838</v>
      </c>
      <c r="D281" s="83" t="s">
        <v>2839</v>
      </c>
      <c r="E281" s="84"/>
      <c r="F281" s="80">
        <v>1</v>
      </c>
      <c r="G281" s="80" t="s">
        <v>2065</v>
      </c>
    </row>
    <row r="282" spans="1:7" ht="27.6" x14ac:dyDescent="0.3">
      <c r="A282" s="80" t="s">
        <v>1876</v>
      </c>
      <c r="B282" s="80" t="s">
        <v>2840</v>
      </c>
      <c r="C282" s="82" t="s">
        <v>2841</v>
      </c>
      <c r="D282" s="83" t="s">
        <v>2842</v>
      </c>
      <c r="E282" s="84"/>
      <c r="F282" s="80">
        <v>6</v>
      </c>
      <c r="G282" s="80" t="s">
        <v>2065</v>
      </c>
    </row>
    <row r="283" spans="1:7" ht="55.2" x14ac:dyDescent="0.3">
      <c r="A283" s="80" t="s">
        <v>1876</v>
      </c>
      <c r="B283" s="80" t="s">
        <v>2843</v>
      </c>
      <c r="C283" s="82" t="s">
        <v>2844</v>
      </c>
      <c r="D283" s="83" t="s">
        <v>2845</v>
      </c>
      <c r="E283" s="84">
        <v>42150</v>
      </c>
      <c r="F283" s="80">
        <v>2</v>
      </c>
      <c r="G283" s="80" t="s">
        <v>2065</v>
      </c>
    </row>
    <row r="284" spans="1:7" ht="27.6" x14ac:dyDescent="0.3">
      <c r="A284" s="80" t="s">
        <v>1876</v>
      </c>
      <c r="B284" s="80" t="s">
        <v>2846</v>
      </c>
      <c r="C284" s="82" t="s">
        <v>963</v>
      </c>
      <c r="D284" s="83" t="s">
        <v>2847</v>
      </c>
      <c r="E284" s="84">
        <v>42590</v>
      </c>
      <c r="F284" s="80">
        <v>3</v>
      </c>
      <c r="G284" s="80" t="s">
        <v>2065</v>
      </c>
    </row>
    <row r="285" spans="1:7" ht="27.6" x14ac:dyDescent="0.3">
      <c r="A285" s="80" t="s">
        <v>1876</v>
      </c>
      <c r="B285" s="80" t="s">
        <v>2848</v>
      </c>
      <c r="C285" s="82" t="s">
        <v>2849</v>
      </c>
      <c r="D285" s="83" t="s">
        <v>2850</v>
      </c>
      <c r="E285" s="84">
        <v>42845</v>
      </c>
      <c r="F285" s="80">
        <v>5</v>
      </c>
      <c r="G285" s="80" t="s">
        <v>2065</v>
      </c>
    </row>
    <row r="286" spans="1:7" ht="27.6" x14ac:dyDescent="0.3">
      <c r="A286" s="80" t="s">
        <v>1876</v>
      </c>
      <c r="B286" s="80" t="s">
        <v>2851</v>
      </c>
      <c r="C286" s="82" t="s">
        <v>2852</v>
      </c>
      <c r="D286" s="83" t="s">
        <v>2853</v>
      </c>
      <c r="E286" s="84"/>
      <c r="F286" s="80">
        <v>1</v>
      </c>
      <c r="G286" s="80" t="s">
        <v>2065</v>
      </c>
    </row>
    <row r="287" spans="1:7" x14ac:dyDescent="0.3">
      <c r="A287" s="80" t="s">
        <v>1876</v>
      </c>
      <c r="B287" s="80" t="s">
        <v>2854</v>
      </c>
      <c r="C287" s="82" t="s">
        <v>2855</v>
      </c>
      <c r="D287" s="83" t="s">
        <v>2856</v>
      </c>
      <c r="E287" s="84"/>
      <c r="F287" s="80">
        <v>1</v>
      </c>
      <c r="G287" s="80" t="s">
        <v>2065</v>
      </c>
    </row>
    <row r="288" spans="1:7" x14ac:dyDescent="0.3">
      <c r="A288" s="80" t="s">
        <v>2055</v>
      </c>
      <c r="B288" s="80" t="s">
        <v>1810</v>
      </c>
      <c r="C288" s="82" t="s">
        <v>2857</v>
      </c>
      <c r="D288" s="83" t="s">
        <v>2858</v>
      </c>
      <c r="E288" s="84"/>
      <c r="F288" s="80">
        <v>1</v>
      </c>
      <c r="G288" s="80" t="s">
        <v>2065</v>
      </c>
    </row>
    <row r="289" spans="1:7" ht="27.6" x14ac:dyDescent="0.3">
      <c r="A289" s="80" t="s">
        <v>2055</v>
      </c>
      <c r="B289" s="80" t="s">
        <v>1809</v>
      </c>
      <c r="C289" s="82" t="s">
        <v>990</v>
      </c>
      <c r="D289" s="83" t="s">
        <v>2859</v>
      </c>
      <c r="E289" s="84"/>
      <c r="F289" s="80">
        <v>1</v>
      </c>
      <c r="G289" s="80" t="s">
        <v>2065</v>
      </c>
    </row>
    <row r="290" spans="1:7" ht="27.6" x14ac:dyDescent="0.3">
      <c r="A290" s="80" t="s">
        <v>2055</v>
      </c>
      <c r="B290" s="80" t="s">
        <v>1808</v>
      </c>
      <c r="C290" s="82" t="s">
        <v>2860</v>
      </c>
      <c r="D290" s="83" t="s">
        <v>2861</v>
      </c>
      <c r="E290" s="84"/>
      <c r="F290" s="80">
        <v>1</v>
      </c>
      <c r="G290" s="80" t="s">
        <v>2065</v>
      </c>
    </row>
    <row r="291" spans="1:7" ht="27.6" x14ac:dyDescent="0.3">
      <c r="A291" s="80" t="s">
        <v>2055</v>
      </c>
      <c r="B291" s="80" t="s">
        <v>1807</v>
      </c>
      <c r="C291" s="82" t="s">
        <v>2862</v>
      </c>
      <c r="D291" s="83" t="s">
        <v>2863</v>
      </c>
      <c r="E291" s="84"/>
      <c r="F291" s="80">
        <v>1</v>
      </c>
      <c r="G291" s="80" t="s">
        <v>2065</v>
      </c>
    </row>
    <row r="292" spans="1:7" ht="27.6" x14ac:dyDescent="0.3">
      <c r="A292" s="80" t="s">
        <v>2055</v>
      </c>
      <c r="B292" s="80" t="s">
        <v>1806</v>
      </c>
      <c r="C292" s="82" t="s">
        <v>2864</v>
      </c>
      <c r="D292" s="83" t="s">
        <v>2865</v>
      </c>
      <c r="E292" s="84"/>
      <c r="F292" s="80">
        <v>1</v>
      </c>
      <c r="G292" s="80" t="s">
        <v>2065</v>
      </c>
    </row>
    <row r="293" spans="1:7" x14ac:dyDescent="0.3">
      <c r="A293" s="80" t="s">
        <v>2055</v>
      </c>
      <c r="B293" s="80" t="s">
        <v>1805</v>
      </c>
      <c r="C293" s="82" t="s">
        <v>972</v>
      </c>
      <c r="D293" s="83" t="s">
        <v>2866</v>
      </c>
      <c r="E293" s="84"/>
      <c r="F293" s="80">
        <v>1</v>
      </c>
      <c r="G293" s="80" t="s">
        <v>2065</v>
      </c>
    </row>
    <row r="294" spans="1:7" ht="27.6" x14ac:dyDescent="0.3">
      <c r="A294" s="80" t="s">
        <v>2055</v>
      </c>
      <c r="B294" s="80" t="s">
        <v>1804</v>
      </c>
      <c r="C294" s="82" t="s">
        <v>2867</v>
      </c>
      <c r="D294" s="83" t="s">
        <v>2868</v>
      </c>
      <c r="E294" s="84"/>
      <c r="F294" s="80">
        <v>1</v>
      </c>
      <c r="G294" s="80" t="s">
        <v>2065</v>
      </c>
    </row>
    <row r="295" spans="1:7" ht="27.6" x14ac:dyDescent="0.3">
      <c r="A295" s="80" t="s">
        <v>2048</v>
      </c>
      <c r="B295" s="80">
        <v>1</v>
      </c>
      <c r="C295" s="82" t="s">
        <v>2869</v>
      </c>
      <c r="D295" s="83" t="s">
        <v>2870</v>
      </c>
      <c r="E295" s="84">
        <v>43344</v>
      </c>
      <c r="F295" s="80">
        <v>3</v>
      </c>
      <c r="G295" s="80" t="s">
        <v>2065</v>
      </c>
    </row>
    <row r="296" spans="1:7" x14ac:dyDescent="0.3">
      <c r="A296" s="80" t="s">
        <v>2048</v>
      </c>
      <c r="B296" s="80">
        <v>97</v>
      </c>
      <c r="C296" s="82" t="s">
        <v>2871</v>
      </c>
      <c r="D296" s="83" t="s">
        <v>2871</v>
      </c>
      <c r="E296" s="84"/>
      <c r="F296" s="80">
        <v>3</v>
      </c>
      <c r="G296" s="80" t="s">
        <v>2065</v>
      </c>
    </row>
    <row r="297" spans="1:7" ht="55.2" x14ac:dyDescent="0.3">
      <c r="A297" s="80" t="s">
        <v>2048</v>
      </c>
      <c r="B297" s="80" t="s">
        <v>1316</v>
      </c>
      <c r="C297" s="82" t="s">
        <v>1315</v>
      </c>
      <c r="D297" s="83" t="s">
        <v>2872</v>
      </c>
      <c r="E297" s="84"/>
      <c r="F297" s="80">
        <v>3</v>
      </c>
      <c r="G297" s="80" t="s">
        <v>2065</v>
      </c>
    </row>
    <row r="298" spans="1:7" x14ac:dyDescent="0.3">
      <c r="A298" s="80" t="s">
        <v>2048</v>
      </c>
      <c r="B298" s="80" t="s">
        <v>2873</v>
      </c>
      <c r="C298" s="82" t="s">
        <v>2874</v>
      </c>
      <c r="D298" s="83" t="s">
        <v>2875</v>
      </c>
      <c r="E298" s="84">
        <v>42256</v>
      </c>
      <c r="F298" s="80">
        <v>2</v>
      </c>
      <c r="G298" s="80" t="s">
        <v>2065</v>
      </c>
    </row>
    <row r="299" spans="1:7" x14ac:dyDescent="0.3">
      <c r="A299" s="80" t="s">
        <v>2048</v>
      </c>
      <c r="B299" s="80" t="s">
        <v>1803</v>
      </c>
      <c r="C299" s="82" t="s">
        <v>1802</v>
      </c>
      <c r="D299" s="83"/>
      <c r="E299" s="84"/>
      <c r="F299" s="80"/>
      <c r="G299" s="80"/>
    </row>
    <row r="300" spans="1:7" x14ac:dyDescent="0.3">
      <c r="A300" s="80" t="s">
        <v>2048</v>
      </c>
      <c r="B300" s="80" t="s">
        <v>1801</v>
      </c>
      <c r="C300" s="82" t="s">
        <v>1800</v>
      </c>
      <c r="D300" s="83"/>
      <c r="E300" s="84"/>
      <c r="F300" s="80"/>
      <c r="G300" s="80"/>
    </row>
    <row r="301" spans="1:7" x14ac:dyDescent="0.3">
      <c r="A301" s="80" t="s">
        <v>2048</v>
      </c>
      <c r="B301" s="80" t="s">
        <v>1799</v>
      </c>
      <c r="C301" s="82" t="s">
        <v>1798</v>
      </c>
      <c r="D301" s="83"/>
      <c r="E301" s="84"/>
      <c r="F301" s="80"/>
      <c r="G301" s="80"/>
    </row>
    <row r="302" spans="1:7" x14ac:dyDescent="0.3">
      <c r="A302" s="80" t="s">
        <v>2048</v>
      </c>
      <c r="B302" s="80" t="s">
        <v>1797</v>
      </c>
      <c r="C302" s="82" t="s">
        <v>1796</v>
      </c>
      <c r="D302" s="83"/>
      <c r="E302" s="84"/>
      <c r="F302" s="80"/>
      <c r="G302" s="80"/>
    </row>
    <row r="303" spans="1:7" x14ac:dyDescent="0.3">
      <c r="A303" s="80" t="s">
        <v>2048</v>
      </c>
      <c r="B303" s="80" t="s">
        <v>1795</v>
      </c>
      <c r="C303" s="82" t="s">
        <v>1794</v>
      </c>
      <c r="D303" s="83"/>
      <c r="E303" s="84"/>
      <c r="F303" s="80"/>
      <c r="G303" s="80"/>
    </row>
    <row r="304" spans="1:7" x14ac:dyDescent="0.3">
      <c r="A304" s="80" t="s">
        <v>2048</v>
      </c>
      <c r="B304" s="80" t="s">
        <v>1793</v>
      </c>
      <c r="C304" s="82" t="s">
        <v>1792</v>
      </c>
      <c r="D304" s="83"/>
      <c r="E304" s="84"/>
      <c r="F304" s="80"/>
      <c r="G304" s="80"/>
    </row>
    <row r="305" spans="1:7" x14ac:dyDescent="0.3">
      <c r="A305" s="80" t="s">
        <v>2048</v>
      </c>
      <c r="B305" s="80" t="s">
        <v>1791</v>
      </c>
      <c r="C305" s="82" t="s">
        <v>1790</v>
      </c>
      <c r="D305" s="83"/>
      <c r="E305" s="84"/>
      <c r="F305" s="80"/>
      <c r="G305" s="80"/>
    </row>
    <row r="306" spans="1:7" x14ac:dyDescent="0.3">
      <c r="A306" s="80" t="s">
        <v>2048</v>
      </c>
      <c r="B306" s="80" t="s">
        <v>1789</v>
      </c>
      <c r="C306" s="82" t="s">
        <v>1788</v>
      </c>
      <c r="D306" s="83"/>
      <c r="E306" s="84"/>
      <c r="F306" s="80"/>
      <c r="G306" s="80"/>
    </row>
    <row r="307" spans="1:7" x14ac:dyDescent="0.3">
      <c r="A307" s="80" t="s">
        <v>2048</v>
      </c>
      <c r="B307" s="80" t="s">
        <v>1787</v>
      </c>
      <c r="C307" s="82" t="s">
        <v>1786</v>
      </c>
      <c r="D307" s="83"/>
      <c r="E307" s="84"/>
      <c r="F307" s="80"/>
      <c r="G307" s="80"/>
    </row>
    <row r="308" spans="1:7" x14ac:dyDescent="0.3">
      <c r="A308" s="80" t="s">
        <v>2048</v>
      </c>
      <c r="B308" s="80" t="s">
        <v>1785</v>
      </c>
      <c r="C308" s="82" t="s">
        <v>1784</v>
      </c>
      <c r="D308" s="83"/>
      <c r="E308" s="84"/>
      <c r="F308" s="80"/>
      <c r="G308" s="80"/>
    </row>
    <row r="309" spans="1:7" x14ac:dyDescent="0.3">
      <c r="A309" s="80" t="s">
        <v>2048</v>
      </c>
      <c r="B309" s="80" t="s">
        <v>1783</v>
      </c>
      <c r="C309" s="82" t="s">
        <v>1782</v>
      </c>
      <c r="D309" s="83"/>
      <c r="E309" s="84"/>
      <c r="F309" s="80"/>
      <c r="G309" s="80"/>
    </row>
    <row r="310" spans="1:7" x14ac:dyDescent="0.3">
      <c r="A310" s="80" t="s">
        <v>2048</v>
      </c>
      <c r="B310" s="80" t="s">
        <v>1781</v>
      </c>
      <c r="C310" s="82" t="s">
        <v>1780</v>
      </c>
      <c r="D310" s="83"/>
      <c r="E310" s="84"/>
      <c r="F310" s="80"/>
      <c r="G310" s="80"/>
    </row>
    <row r="311" spans="1:7" x14ac:dyDescent="0.3">
      <c r="A311" s="80" t="s">
        <v>2048</v>
      </c>
      <c r="B311" s="80" t="s">
        <v>1779</v>
      </c>
      <c r="C311" s="82" t="s">
        <v>1778</v>
      </c>
      <c r="D311" s="83"/>
      <c r="E311" s="84"/>
      <c r="F311" s="80"/>
      <c r="G311" s="80"/>
    </row>
    <row r="312" spans="1:7" x14ac:dyDescent="0.3">
      <c r="A312" s="80" t="s">
        <v>2048</v>
      </c>
      <c r="B312" s="80" t="s">
        <v>1777</v>
      </c>
      <c r="C312" s="82" t="s">
        <v>1776</v>
      </c>
      <c r="D312" s="83"/>
      <c r="E312" s="84"/>
      <c r="F312" s="80"/>
      <c r="G312" s="80"/>
    </row>
    <row r="313" spans="1:7" x14ac:dyDescent="0.3">
      <c r="A313" s="80" t="s">
        <v>2048</v>
      </c>
      <c r="B313" s="80" t="s">
        <v>1775</v>
      </c>
      <c r="C313" s="82" t="s">
        <v>1774</v>
      </c>
      <c r="D313" s="83"/>
      <c r="E313" s="84"/>
      <c r="F313" s="80"/>
      <c r="G313" s="80"/>
    </row>
    <row r="314" spans="1:7" x14ac:dyDescent="0.3">
      <c r="A314" s="80" t="s">
        <v>2048</v>
      </c>
      <c r="B314" s="80" t="s">
        <v>1773</v>
      </c>
      <c r="C314" s="82" t="s">
        <v>1772</v>
      </c>
      <c r="D314" s="83"/>
      <c r="E314" s="84"/>
      <c r="F314" s="80"/>
      <c r="G314" s="80"/>
    </row>
    <row r="315" spans="1:7" x14ac:dyDescent="0.3">
      <c r="A315" s="80" t="s">
        <v>2048</v>
      </c>
      <c r="B315" s="80" t="s">
        <v>1771</v>
      </c>
      <c r="C315" s="82" t="s">
        <v>1770</v>
      </c>
      <c r="D315" s="83"/>
      <c r="E315" s="84"/>
      <c r="F315" s="80"/>
      <c r="G315" s="80"/>
    </row>
    <row r="316" spans="1:7" x14ac:dyDescent="0.3">
      <c r="A316" s="80" t="s">
        <v>2048</v>
      </c>
      <c r="B316" s="80" t="s">
        <v>1769</v>
      </c>
      <c r="C316" s="82" t="s">
        <v>1768</v>
      </c>
      <c r="D316" s="83"/>
      <c r="E316" s="84"/>
      <c r="F316" s="80"/>
      <c r="G316" s="80"/>
    </row>
    <row r="317" spans="1:7" x14ac:dyDescent="0.3">
      <c r="A317" s="80" t="s">
        <v>2048</v>
      </c>
      <c r="B317" s="80" t="s">
        <v>1767</v>
      </c>
      <c r="C317" s="82" t="s">
        <v>1766</v>
      </c>
      <c r="D317" s="83"/>
      <c r="E317" s="84"/>
      <c r="F317" s="80"/>
      <c r="G317" s="80"/>
    </row>
    <row r="318" spans="1:7" x14ac:dyDescent="0.3">
      <c r="A318" s="80" t="s">
        <v>2048</v>
      </c>
      <c r="B318" s="80" t="s">
        <v>1765</v>
      </c>
      <c r="C318" s="82" t="s">
        <v>1764</v>
      </c>
      <c r="D318" s="83"/>
      <c r="E318" s="84"/>
      <c r="F318" s="80"/>
      <c r="G318" s="80"/>
    </row>
    <row r="319" spans="1:7" x14ac:dyDescent="0.3">
      <c r="A319" s="80" t="s">
        <v>2048</v>
      </c>
      <c r="B319" s="80" t="s">
        <v>1763</v>
      </c>
      <c r="C319" s="82" t="s">
        <v>1762</v>
      </c>
      <c r="D319" s="83"/>
      <c r="E319" s="84"/>
      <c r="F319" s="80"/>
      <c r="G319" s="80"/>
    </row>
    <row r="320" spans="1:7" x14ac:dyDescent="0.3">
      <c r="A320" s="80" t="s">
        <v>2048</v>
      </c>
      <c r="B320" s="80" t="s">
        <v>1761</v>
      </c>
      <c r="C320" s="82" t="s">
        <v>1760</v>
      </c>
      <c r="D320" s="83"/>
      <c r="E320" s="84"/>
      <c r="F320" s="80"/>
      <c r="G320" s="80"/>
    </row>
    <row r="321" spans="1:7" x14ac:dyDescent="0.3">
      <c r="A321" s="80" t="s">
        <v>2048</v>
      </c>
      <c r="B321" s="80" t="s">
        <v>1759</v>
      </c>
      <c r="C321" s="82" t="s">
        <v>1758</v>
      </c>
      <c r="D321" s="83"/>
      <c r="E321" s="84"/>
      <c r="F321" s="80"/>
      <c r="G321" s="80"/>
    </row>
    <row r="322" spans="1:7" x14ac:dyDescent="0.3">
      <c r="A322" s="80" t="s">
        <v>2048</v>
      </c>
      <c r="B322" s="80" t="s">
        <v>1757</v>
      </c>
      <c r="C322" s="82" t="s">
        <v>1756</v>
      </c>
      <c r="D322" s="83"/>
      <c r="E322" s="84"/>
      <c r="F322" s="80"/>
      <c r="G322" s="80"/>
    </row>
    <row r="323" spans="1:7" x14ac:dyDescent="0.3">
      <c r="A323" s="80" t="s">
        <v>2048</v>
      </c>
      <c r="B323" s="80" t="s">
        <v>1755</v>
      </c>
      <c r="C323" s="82" t="s">
        <v>1754</v>
      </c>
      <c r="D323" s="83"/>
      <c r="E323" s="84"/>
      <c r="F323" s="80"/>
      <c r="G323" s="80"/>
    </row>
    <row r="324" spans="1:7" x14ac:dyDescent="0.3">
      <c r="A324" s="80" t="s">
        <v>2048</v>
      </c>
      <c r="B324" s="80" t="s">
        <v>1753</v>
      </c>
      <c r="C324" s="82" t="s">
        <v>1752</v>
      </c>
      <c r="D324" s="83"/>
      <c r="E324" s="84"/>
      <c r="F324" s="80"/>
      <c r="G324" s="80"/>
    </row>
    <row r="325" spans="1:7" x14ac:dyDescent="0.3">
      <c r="A325" s="80" t="s">
        <v>2048</v>
      </c>
      <c r="B325" s="80" t="s">
        <v>1751</v>
      </c>
      <c r="C325" s="82" t="s">
        <v>1750</v>
      </c>
      <c r="D325" s="83"/>
      <c r="E325" s="84"/>
      <c r="F325" s="80"/>
      <c r="G325" s="80"/>
    </row>
    <row r="326" spans="1:7" x14ac:dyDescent="0.3">
      <c r="A326" s="80" t="s">
        <v>2048</v>
      </c>
      <c r="B326" s="80" t="s">
        <v>1749</v>
      </c>
      <c r="C326" s="82" t="s">
        <v>1748</v>
      </c>
      <c r="D326" s="83"/>
      <c r="E326" s="84"/>
      <c r="F326" s="80"/>
      <c r="G326" s="80"/>
    </row>
    <row r="327" spans="1:7" x14ac:dyDescent="0.3">
      <c r="A327" s="80" t="s">
        <v>2048</v>
      </c>
      <c r="B327" s="80" t="s">
        <v>1747</v>
      </c>
      <c r="C327" s="82" t="s">
        <v>1746</v>
      </c>
      <c r="D327" s="83"/>
      <c r="E327" s="84"/>
      <c r="F327" s="80"/>
      <c r="G327" s="80"/>
    </row>
    <row r="328" spans="1:7" x14ac:dyDescent="0.3">
      <c r="A328" s="80" t="s">
        <v>2048</v>
      </c>
      <c r="B328" s="80" t="s">
        <v>1745</v>
      </c>
      <c r="C328" s="82" t="s">
        <v>1744</v>
      </c>
      <c r="D328" s="83"/>
      <c r="E328" s="84"/>
      <c r="F328" s="80"/>
      <c r="G328" s="80"/>
    </row>
    <row r="329" spans="1:7" x14ac:dyDescent="0.3">
      <c r="A329" s="80" t="s">
        <v>2048</v>
      </c>
      <c r="B329" s="80" t="s">
        <v>1743</v>
      </c>
      <c r="C329" s="82" t="s">
        <v>1742</v>
      </c>
      <c r="D329" s="83"/>
      <c r="E329" s="84"/>
      <c r="F329" s="80"/>
      <c r="G329" s="80"/>
    </row>
    <row r="330" spans="1:7" x14ac:dyDescent="0.3">
      <c r="A330" s="80" t="s">
        <v>2048</v>
      </c>
      <c r="B330" s="80" t="s">
        <v>1741</v>
      </c>
      <c r="C330" s="82" t="s">
        <v>1740</v>
      </c>
      <c r="D330" s="83"/>
      <c r="E330" s="84"/>
      <c r="F330" s="80"/>
      <c r="G330" s="80"/>
    </row>
    <row r="331" spans="1:7" x14ac:dyDescent="0.3">
      <c r="A331" s="80" t="s">
        <v>2048</v>
      </c>
      <c r="B331" s="80" t="s">
        <v>1739</v>
      </c>
      <c r="C331" s="82" t="s">
        <v>1738</v>
      </c>
      <c r="D331" s="83"/>
      <c r="E331" s="84"/>
      <c r="F331" s="80"/>
      <c r="G331" s="80"/>
    </row>
    <row r="332" spans="1:7" x14ac:dyDescent="0.3">
      <c r="A332" s="80" t="s">
        <v>2048</v>
      </c>
      <c r="B332" s="80" t="s">
        <v>1737</v>
      </c>
      <c r="C332" s="82" t="s">
        <v>1736</v>
      </c>
      <c r="D332" s="83"/>
      <c r="E332" s="84"/>
      <c r="F332" s="80"/>
      <c r="G332" s="80"/>
    </row>
    <row r="333" spans="1:7" x14ac:dyDescent="0.3">
      <c r="A333" s="80" t="s">
        <v>2048</v>
      </c>
      <c r="B333" s="80" t="s">
        <v>1735</v>
      </c>
      <c r="C333" s="82" t="s">
        <v>1734</v>
      </c>
      <c r="D333" s="83"/>
      <c r="E333" s="84"/>
      <c r="F333" s="80"/>
      <c r="G333" s="80"/>
    </row>
    <row r="334" spans="1:7" x14ac:dyDescent="0.3">
      <c r="A334" s="80" t="s">
        <v>2048</v>
      </c>
      <c r="B334" s="80" t="s">
        <v>1733</v>
      </c>
      <c r="C334" s="82" t="s">
        <v>1732</v>
      </c>
      <c r="D334" s="83"/>
      <c r="E334" s="84"/>
      <c r="F334" s="80"/>
      <c r="G334" s="80"/>
    </row>
    <row r="335" spans="1:7" x14ac:dyDescent="0.3">
      <c r="A335" s="80" t="s">
        <v>2048</v>
      </c>
      <c r="B335" s="80" t="s">
        <v>1731</v>
      </c>
      <c r="C335" s="82" t="s">
        <v>1730</v>
      </c>
      <c r="D335" s="83"/>
      <c r="E335" s="84"/>
      <c r="F335" s="80"/>
      <c r="G335" s="80"/>
    </row>
    <row r="336" spans="1:7" x14ac:dyDescent="0.3">
      <c r="A336" s="80" t="s">
        <v>2048</v>
      </c>
      <c r="B336" s="80" t="s">
        <v>1729</v>
      </c>
      <c r="C336" s="82" t="s">
        <v>1728</v>
      </c>
      <c r="D336" s="83"/>
      <c r="E336" s="84"/>
      <c r="F336" s="80"/>
      <c r="G336" s="80"/>
    </row>
    <row r="337" spans="1:7" x14ac:dyDescent="0.3">
      <c r="A337" s="80" t="s">
        <v>2048</v>
      </c>
      <c r="B337" s="80" t="s">
        <v>1727</v>
      </c>
      <c r="C337" s="82" t="s">
        <v>1726</v>
      </c>
      <c r="D337" s="83"/>
      <c r="E337" s="84"/>
      <c r="F337" s="80"/>
      <c r="G337" s="80"/>
    </row>
    <row r="338" spans="1:7" x14ac:dyDescent="0.3">
      <c r="A338" s="80" t="s">
        <v>2048</v>
      </c>
      <c r="B338" s="80" t="s">
        <v>1725</v>
      </c>
      <c r="C338" s="82" t="s">
        <v>1724</v>
      </c>
      <c r="D338" s="83"/>
      <c r="E338" s="84"/>
      <c r="F338" s="80"/>
      <c r="G338" s="80"/>
    </row>
    <row r="339" spans="1:7" x14ac:dyDescent="0.3">
      <c r="A339" s="80" t="s">
        <v>2048</v>
      </c>
      <c r="B339" s="80" t="s">
        <v>1723</v>
      </c>
      <c r="C339" s="82" t="s">
        <v>1722</v>
      </c>
      <c r="D339" s="83"/>
      <c r="E339" s="84"/>
      <c r="F339" s="80"/>
      <c r="G339" s="80"/>
    </row>
    <row r="340" spans="1:7" x14ac:dyDescent="0.3">
      <c r="A340" s="80" t="s">
        <v>2048</v>
      </c>
      <c r="B340" s="80" t="s">
        <v>1721</v>
      </c>
      <c r="C340" s="82" t="s">
        <v>1720</v>
      </c>
      <c r="D340" s="83"/>
      <c r="E340" s="84"/>
      <c r="F340" s="80"/>
      <c r="G340" s="80"/>
    </row>
    <row r="341" spans="1:7" x14ac:dyDescent="0.3">
      <c r="A341" s="80" t="s">
        <v>2048</v>
      </c>
      <c r="B341" s="80" t="s">
        <v>1719</v>
      </c>
      <c r="C341" s="82" t="s">
        <v>1718</v>
      </c>
      <c r="D341" s="83"/>
      <c r="E341" s="84"/>
      <c r="F341" s="80"/>
      <c r="G341" s="80"/>
    </row>
    <row r="342" spans="1:7" x14ac:dyDescent="0.3">
      <c r="A342" s="80" t="s">
        <v>2048</v>
      </c>
      <c r="B342" s="80" t="s">
        <v>1717</v>
      </c>
      <c r="C342" s="82" t="s">
        <v>1716</v>
      </c>
      <c r="D342" s="83"/>
      <c r="E342" s="84"/>
      <c r="F342" s="80"/>
      <c r="G342" s="80"/>
    </row>
    <row r="343" spans="1:7" x14ac:dyDescent="0.3">
      <c r="A343" s="80" t="s">
        <v>2048</v>
      </c>
      <c r="B343" s="80" t="s">
        <v>1715</v>
      </c>
      <c r="C343" s="82" t="s">
        <v>1714</v>
      </c>
      <c r="D343" s="83"/>
      <c r="E343" s="84"/>
      <c r="F343" s="80"/>
      <c r="G343" s="80"/>
    </row>
    <row r="344" spans="1:7" x14ac:dyDescent="0.3">
      <c r="A344" s="80" t="s">
        <v>2048</v>
      </c>
      <c r="B344" s="80" t="s">
        <v>1713</v>
      </c>
      <c r="C344" s="82" t="s">
        <v>1712</v>
      </c>
      <c r="D344" s="83"/>
      <c r="E344" s="84"/>
      <c r="F344" s="80"/>
      <c r="G344" s="80"/>
    </row>
    <row r="345" spans="1:7" x14ac:dyDescent="0.3">
      <c r="A345" s="80" t="s">
        <v>2048</v>
      </c>
      <c r="B345" s="80" t="s">
        <v>1711</v>
      </c>
      <c r="C345" s="82" t="s">
        <v>1710</v>
      </c>
      <c r="D345" s="83"/>
      <c r="E345" s="84"/>
      <c r="F345" s="80"/>
      <c r="G345" s="80"/>
    </row>
    <row r="346" spans="1:7" x14ac:dyDescent="0.3">
      <c r="A346" s="80" t="s">
        <v>2048</v>
      </c>
      <c r="B346" s="80" t="s">
        <v>1709</v>
      </c>
      <c r="C346" s="82" t="s">
        <v>1708</v>
      </c>
      <c r="D346" s="83"/>
      <c r="E346" s="84"/>
      <c r="F346" s="80"/>
      <c r="G346" s="80"/>
    </row>
    <row r="347" spans="1:7" x14ac:dyDescent="0.3">
      <c r="A347" s="80" t="s">
        <v>2048</v>
      </c>
      <c r="B347" s="80" t="s">
        <v>1707</v>
      </c>
      <c r="C347" s="82" t="s">
        <v>1706</v>
      </c>
      <c r="D347" s="83"/>
      <c r="E347" s="84"/>
      <c r="F347" s="80"/>
      <c r="G347" s="80"/>
    </row>
    <row r="348" spans="1:7" x14ac:dyDescent="0.3">
      <c r="A348" s="80" t="s">
        <v>2048</v>
      </c>
      <c r="B348" s="80" t="s">
        <v>1705</v>
      </c>
      <c r="C348" s="82" t="s">
        <v>1704</v>
      </c>
      <c r="D348" s="83"/>
      <c r="E348" s="84"/>
      <c r="F348" s="80"/>
      <c r="G348" s="80"/>
    </row>
    <row r="349" spans="1:7" x14ac:dyDescent="0.3">
      <c r="A349" s="80" t="s">
        <v>2048</v>
      </c>
      <c r="B349" s="80" t="s">
        <v>1703</v>
      </c>
      <c r="C349" s="82" t="s">
        <v>1702</v>
      </c>
      <c r="D349" s="83"/>
      <c r="E349" s="84"/>
      <c r="F349" s="80"/>
      <c r="G349" s="80"/>
    </row>
    <row r="350" spans="1:7" x14ac:dyDescent="0.3">
      <c r="A350" s="80" t="s">
        <v>2048</v>
      </c>
      <c r="B350" s="80" t="s">
        <v>1701</v>
      </c>
      <c r="C350" s="82" t="s">
        <v>1700</v>
      </c>
      <c r="D350" s="83"/>
      <c r="E350" s="84"/>
      <c r="F350" s="80"/>
      <c r="G350" s="80"/>
    </row>
    <row r="351" spans="1:7" x14ac:dyDescent="0.3">
      <c r="A351" s="80" t="s">
        <v>2048</v>
      </c>
      <c r="B351" s="80" t="s">
        <v>1699</v>
      </c>
      <c r="C351" s="82" t="s">
        <v>1698</v>
      </c>
      <c r="D351" s="83"/>
      <c r="E351" s="84"/>
      <c r="F351" s="80"/>
      <c r="G351" s="80"/>
    </row>
    <row r="352" spans="1:7" x14ac:dyDescent="0.3">
      <c r="A352" s="80" t="s">
        <v>2048</v>
      </c>
      <c r="B352" s="80" t="s">
        <v>1697</v>
      </c>
      <c r="C352" s="82" t="s">
        <v>1696</v>
      </c>
      <c r="D352" s="83"/>
      <c r="E352" s="84"/>
      <c r="F352" s="80"/>
      <c r="G352" s="80"/>
    </row>
    <row r="353" spans="1:7" x14ac:dyDescent="0.3">
      <c r="A353" s="80" t="s">
        <v>2048</v>
      </c>
      <c r="B353" s="80" t="s">
        <v>1695</v>
      </c>
      <c r="C353" s="82" t="s">
        <v>1694</v>
      </c>
      <c r="D353" s="83"/>
      <c r="E353" s="84"/>
      <c r="F353" s="80"/>
      <c r="G353" s="80"/>
    </row>
    <row r="354" spans="1:7" x14ac:dyDescent="0.3">
      <c r="A354" s="80" t="s">
        <v>2048</v>
      </c>
      <c r="B354" s="80" t="s">
        <v>1693</v>
      </c>
      <c r="C354" s="82" t="s">
        <v>1692</v>
      </c>
      <c r="D354" s="83"/>
      <c r="E354" s="84"/>
      <c r="F354" s="80"/>
      <c r="G354" s="80"/>
    </row>
    <row r="355" spans="1:7" x14ac:dyDescent="0.3">
      <c r="A355" s="80" t="s">
        <v>2048</v>
      </c>
      <c r="B355" s="80" t="s">
        <v>1691</v>
      </c>
      <c r="C355" s="82" t="s">
        <v>1690</v>
      </c>
      <c r="D355" s="83"/>
      <c r="E355" s="84"/>
      <c r="F355" s="80"/>
      <c r="G355" s="80"/>
    </row>
    <row r="356" spans="1:7" x14ac:dyDescent="0.3">
      <c r="A356" s="80" t="s">
        <v>2048</v>
      </c>
      <c r="B356" s="80" t="s">
        <v>1689</v>
      </c>
      <c r="C356" s="82" t="s">
        <v>1688</v>
      </c>
      <c r="D356" s="83"/>
      <c r="E356" s="84"/>
      <c r="F356" s="80"/>
      <c r="G356" s="80"/>
    </row>
    <row r="357" spans="1:7" x14ac:dyDescent="0.3">
      <c r="A357" s="80" t="s">
        <v>2048</v>
      </c>
      <c r="B357" s="80" t="s">
        <v>1687</v>
      </c>
      <c r="C357" s="82" t="s">
        <v>1686</v>
      </c>
      <c r="D357" s="83"/>
      <c r="E357" s="84"/>
      <c r="F357" s="80"/>
      <c r="G357" s="80"/>
    </row>
    <row r="358" spans="1:7" x14ac:dyDescent="0.3">
      <c r="A358" s="80" t="s">
        <v>2048</v>
      </c>
      <c r="B358" s="80" t="s">
        <v>1685</v>
      </c>
      <c r="C358" s="82" t="s">
        <v>1684</v>
      </c>
      <c r="D358" s="83"/>
      <c r="E358" s="84"/>
      <c r="F358" s="80"/>
      <c r="G358" s="80"/>
    </row>
    <row r="359" spans="1:7" x14ac:dyDescent="0.3">
      <c r="A359" s="80" t="s">
        <v>2048</v>
      </c>
      <c r="B359" s="80" t="s">
        <v>1683</v>
      </c>
      <c r="C359" s="82" t="s">
        <v>1682</v>
      </c>
      <c r="D359" s="83"/>
      <c r="E359" s="84"/>
      <c r="F359" s="80"/>
      <c r="G359" s="80"/>
    </row>
    <row r="360" spans="1:7" x14ac:dyDescent="0.3">
      <c r="A360" s="80" t="s">
        <v>2048</v>
      </c>
      <c r="B360" s="80" t="s">
        <v>1681</v>
      </c>
      <c r="C360" s="82" t="s">
        <v>1680</v>
      </c>
      <c r="D360" s="83"/>
      <c r="E360" s="84"/>
      <c r="F360" s="80"/>
      <c r="G360" s="80"/>
    </row>
    <row r="361" spans="1:7" x14ac:dyDescent="0.3">
      <c r="A361" s="80" t="s">
        <v>2048</v>
      </c>
      <c r="B361" s="80" t="s">
        <v>1679</v>
      </c>
      <c r="C361" s="82" t="s">
        <v>1678</v>
      </c>
      <c r="D361" s="83"/>
      <c r="E361" s="84"/>
      <c r="F361" s="80"/>
      <c r="G361" s="80"/>
    </row>
    <row r="362" spans="1:7" x14ac:dyDescent="0.3">
      <c r="A362" s="80" t="s">
        <v>2048</v>
      </c>
      <c r="B362" s="80" t="s">
        <v>1677</v>
      </c>
      <c r="C362" s="82" t="s">
        <v>1676</v>
      </c>
      <c r="D362" s="83"/>
      <c r="E362" s="84"/>
      <c r="F362" s="80"/>
      <c r="G362" s="80"/>
    </row>
    <row r="363" spans="1:7" x14ac:dyDescent="0.3">
      <c r="A363" s="80" t="s">
        <v>2048</v>
      </c>
      <c r="B363" s="80" t="s">
        <v>1675</v>
      </c>
      <c r="C363" s="82" t="s">
        <v>1674</v>
      </c>
      <c r="D363" s="83"/>
      <c r="E363" s="84"/>
      <c r="F363" s="80"/>
      <c r="G363" s="80"/>
    </row>
    <row r="364" spans="1:7" x14ac:dyDescent="0.3">
      <c r="A364" s="80" t="s">
        <v>2048</v>
      </c>
      <c r="B364" s="80" t="s">
        <v>1673</v>
      </c>
      <c r="C364" s="82" t="s">
        <v>1672</v>
      </c>
      <c r="D364" s="83"/>
      <c r="E364" s="84"/>
      <c r="F364" s="80"/>
      <c r="G364" s="80"/>
    </row>
    <row r="365" spans="1:7" x14ac:dyDescent="0.3">
      <c r="A365" s="80" t="s">
        <v>2048</v>
      </c>
      <c r="B365" s="80" t="s">
        <v>1671</v>
      </c>
      <c r="C365" s="82" t="s">
        <v>1670</v>
      </c>
      <c r="D365" s="83"/>
      <c r="E365" s="84"/>
      <c r="F365" s="80"/>
      <c r="G365" s="80"/>
    </row>
    <row r="366" spans="1:7" x14ac:dyDescent="0.3">
      <c r="A366" s="80" t="s">
        <v>2048</v>
      </c>
      <c r="B366" s="80" t="s">
        <v>1669</v>
      </c>
      <c r="C366" s="82" t="s">
        <v>1668</v>
      </c>
      <c r="D366" s="83"/>
      <c r="E366" s="84"/>
      <c r="F366" s="80"/>
      <c r="G366" s="80"/>
    </row>
    <row r="367" spans="1:7" x14ac:dyDescent="0.3">
      <c r="A367" s="80" t="s">
        <v>2048</v>
      </c>
      <c r="B367" s="80" t="s">
        <v>2032</v>
      </c>
      <c r="C367" s="82" t="s">
        <v>1667</v>
      </c>
      <c r="D367" s="83"/>
      <c r="E367" s="84"/>
      <c r="F367" s="80"/>
      <c r="G367" s="80"/>
    </row>
    <row r="368" spans="1:7" x14ac:dyDescent="0.3">
      <c r="A368" s="80" t="s">
        <v>2048</v>
      </c>
      <c r="B368" s="80" t="s">
        <v>1666</v>
      </c>
      <c r="C368" s="82" t="s">
        <v>1665</v>
      </c>
      <c r="D368" s="83"/>
      <c r="E368" s="84"/>
      <c r="F368" s="80"/>
      <c r="G368" s="80"/>
    </row>
    <row r="369" spans="1:7" x14ac:dyDescent="0.3">
      <c r="A369" s="80" t="s">
        <v>2048</v>
      </c>
      <c r="B369" s="80" t="s">
        <v>1664</v>
      </c>
      <c r="C369" s="82" t="s">
        <v>1663</v>
      </c>
      <c r="D369" s="83"/>
      <c r="E369" s="84"/>
      <c r="F369" s="80"/>
      <c r="G369" s="80"/>
    </row>
    <row r="370" spans="1:7" x14ac:dyDescent="0.3">
      <c r="A370" s="80" t="s">
        <v>2048</v>
      </c>
      <c r="B370" s="80" t="s">
        <v>1662</v>
      </c>
      <c r="C370" s="82" t="s">
        <v>1661</v>
      </c>
      <c r="D370" s="83"/>
      <c r="E370" s="84"/>
      <c r="F370" s="80"/>
      <c r="G370" s="80"/>
    </row>
    <row r="371" spans="1:7" x14ac:dyDescent="0.3">
      <c r="A371" s="80" t="s">
        <v>2048</v>
      </c>
      <c r="B371" s="80" t="s">
        <v>1660</v>
      </c>
      <c r="C371" s="82" t="s">
        <v>1659</v>
      </c>
      <c r="D371" s="83"/>
      <c r="E371" s="84"/>
      <c r="F371" s="80"/>
      <c r="G371" s="80"/>
    </row>
    <row r="372" spans="1:7" x14ac:dyDescent="0.3">
      <c r="A372" s="80" t="s">
        <v>2048</v>
      </c>
      <c r="B372" s="80" t="s">
        <v>1658</v>
      </c>
      <c r="C372" s="82" t="s">
        <v>1657</v>
      </c>
      <c r="D372" s="83"/>
      <c r="E372" s="84"/>
      <c r="F372" s="80"/>
      <c r="G372" s="80"/>
    </row>
    <row r="373" spans="1:7" x14ac:dyDescent="0.3">
      <c r="A373" s="80" t="s">
        <v>2048</v>
      </c>
      <c r="B373" s="80" t="s">
        <v>2033</v>
      </c>
      <c r="C373" s="82" t="s">
        <v>1656</v>
      </c>
      <c r="D373" s="83"/>
      <c r="E373" s="84"/>
      <c r="F373" s="80"/>
      <c r="G373" s="80"/>
    </row>
    <row r="374" spans="1:7" x14ac:dyDescent="0.3">
      <c r="A374" s="80" t="s">
        <v>2048</v>
      </c>
      <c r="B374" s="80" t="s">
        <v>1655</v>
      </c>
      <c r="C374" s="82" t="s">
        <v>1654</v>
      </c>
      <c r="D374" s="83"/>
      <c r="E374" s="84"/>
      <c r="F374" s="80"/>
      <c r="G374" s="80"/>
    </row>
    <row r="375" spans="1:7" x14ac:dyDescent="0.3">
      <c r="A375" s="80" t="s">
        <v>2048</v>
      </c>
      <c r="B375" s="80" t="s">
        <v>1653</v>
      </c>
      <c r="C375" s="82" t="s">
        <v>1652</v>
      </c>
      <c r="D375" s="83"/>
      <c r="E375" s="84"/>
      <c r="F375" s="80"/>
      <c r="G375" s="80"/>
    </row>
    <row r="376" spans="1:7" x14ac:dyDescent="0.3">
      <c r="A376" s="80" t="s">
        <v>2048</v>
      </c>
      <c r="B376" s="80" t="s">
        <v>1651</v>
      </c>
      <c r="C376" s="82" t="s">
        <v>1650</v>
      </c>
      <c r="D376" s="83"/>
      <c r="E376" s="84"/>
      <c r="F376" s="80"/>
      <c r="G376" s="80"/>
    </row>
    <row r="377" spans="1:7" x14ac:dyDescent="0.3">
      <c r="A377" s="80" t="s">
        <v>2048</v>
      </c>
      <c r="B377" s="80" t="s">
        <v>1649</v>
      </c>
      <c r="C377" s="82" t="s">
        <v>1648</v>
      </c>
      <c r="D377" s="83"/>
      <c r="E377" s="84"/>
      <c r="F377" s="80"/>
      <c r="G377" s="80"/>
    </row>
    <row r="378" spans="1:7" x14ac:dyDescent="0.3">
      <c r="A378" s="80" t="s">
        <v>2048</v>
      </c>
      <c r="B378" s="80" t="s">
        <v>1647</v>
      </c>
      <c r="C378" s="82" t="s">
        <v>1646</v>
      </c>
      <c r="D378" s="83"/>
      <c r="E378" s="84"/>
      <c r="F378" s="80"/>
      <c r="G378" s="80"/>
    </row>
    <row r="379" spans="1:7" x14ac:dyDescent="0.3">
      <c r="A379" s="80" t="s">
        <v>2048</v>
      </c>
      <c r="B379" s="80" t="s">
        <v>1645</v>
      </c>
      <c r="C379" s="82" t="s">
        <v>1644</v>
      </c>
      <c r="D379" s="83"/>
      <c r="E379" s="84"/>
      <c r="F379" s="80"/>
      <c r="G379" s="80"/>
    </row>
    <row r="380" spans="1:7" x14ac:dyDescent="0.3">
      <c r="A380" s="80" t="s">
        <v>2048</v>
      </c>
      <c r="B380" s="80" t="s">
        <v>1643</v>
      </c>
      <c r="C380" s="82" t="s">
        <v>1642</v>
      </c>
      <c r="D380" s="83"/>
      <c r="E380" s="84"/>
      <c r="F380" s="80"/>
      <c r="G380" s="80"/>
    </row>
    <row r="381" spans="1:7" x14ac:dyDescent="0.3">
      <c r="A381" s="80" t="s">
        <v>2048</v>
      </c>
      <c r="B381" s="80" t="s">
        <v>1641</v>
      </c>
      <c r="C381" s="82" t="s">
        <v>1640</v>
      </c>
      <c r="D381" s="83"/>
      <c r="E381" s="84"/>
      <c r="F381" s="80"/>
      <c r="G381" s="80"/>
    </row>
    <row r="382" spans="1:7" x14ac:dyDescent="0.3">
      <c r="A382" s="80" t="s">
        <v>2048</v>
      </c>
      <c r="B382" s="80" t="s">
        <v>1639</v>
      </c>
      <c r="C382" s="82" t="s">
        <v>1638</v>
      </c>
      <c r="D382" s="83"/>
      <c r="E382" s="84"/>
      <c r="F382" s="80"/>
      <c r="G382" s="80"/>
    </row>
    <row r="383" spans="1:7" x14ac:dyDescent="0.3">
      <c r="A383" s="80" t="s">
        <v>2048</v>
      </c>
      <c r="B383" s="80" t="s">
        <v>1637</v>
      </c>
      <c r="C383" s="82" t="s">
        <v>1636</v>
      </c>
      <c r="D383" s="83"/>
      <c r="E383" s="84"/>
      <c r="F383" s="80"/>
      <c r="G383" s="80"/>
    </row>
    <row r="384" spans="1:7" x14ac:dyDescent="0.3">
      <c r="A384" s="80" t="s">
        <v>2048</v>
      </c>
      <c r="B384" s="80" t="s">
        <v>1635</v>
      </c>
      <c r="C384" s="82" t="s">
        <v>1634</v>
      </c>
      <c r="D384" s="83"/>
      <c r="E384" s="84"/>
      <c r="F384" s="80"/>
      <c r="G384" s="80"/>
    </row>
    <row r="385" spans="1:7" x14ac:dyDescent="0.3">
      <c r="A385" s="80" t="s">
        <v>2048</v>
      </c>
      <c r="B385" s="80" t="s">
        <v>1633</v>
      </c>
      <c r="C385" s="82" t="s">
        <v>1632</v>
      </c>
      <c r="D385" s="83"/>
      <c r="E385" s="84"/>
      <c r="F385" s="80"/>
      <c r="G385" s="80"/>
    </row>
    <row r="386" spans="1:7" x14ac:dyDescent="0.3">
      <c r="A386" s="80" t="s">
        <v>2048</v>
      </c>
      <c r="B386" s="80" t="s">
        <v>1631</v>
      </c>
      <c r="C386" s="82" t="s">
        <v>1630</v>
      </c>
      <c r="D386" s="83"/>
      <c r="E386" s="84"/>
      <c r="F386" s="80"/>
      <c r="G386" s="80"/>
    </row>
    <row r="387" spans="1:7" x14ac:dyDescent="0.3">
      <c r="A387" s="80" t="s">
        <v>2048</v>
      </c>
      <c r="B387" s="80" t="s">
        <v>1629</v>
      </c>
      <c r="C387" s="82" t="s">
        <v>1628</v>
      </c>
      <c r="D387" s="83"/>
      <c r="E387" s="84"/>
      <c r="F387" s="80"/>
      <c r="G387" s="80"/>
    </row>
    <row r="388" spans="1:7" x14ac:dyDescent="0.3">
      <c r="A388" s="80" t="s">
        <v>2048</v>
      </c>
      <c r="B388" s="80" t="s">
        <v>1627</v>
      </c>
      <c r="C388" s="82" t="s">
        <v>1626</v>
      </c>
      <c r="D388" s="83"/>
      <c r="E388" s="84"/>
      <c r="F388" s="80"/>
      <c r="G388" s="80"/>
    </row>
    <row r="389" spans="1:7" x14ac:dyDescent="0.3">
      <c r="A389" s="80" t="s">
        <v>2048</v>
      </c>
      <c r="B389" s="80" t="s">
        <v>1625</v>
      </c>
      <c r="C389" s="82" t="s">
        <v>1624</v>
      </c>
      <c r="D389" s="83"/>
      <c r="E389" s="84"/>
      <c r="F389" s="80"/>
      <c r="G389" s="80"/>
    </row>
    <row r="390" spans="1:7" x14ac:dyDescent="0.3">
      <c r="A390" s="80" t="s">
        <v>2048</v>
      </c>
      <c r="B390" s="80" t="s">
        <v>1623</v>
      </c>
      <c r="C390" s="82" t="s">
        <v>1622</v>
      </c>
      <c r="D390" s="83"/>
      <c r="E390" s="84"/>
      <c r="F390" s="80"/>
      <c r="G390" s="80"/>
    </row>
    <row r="391" spans="1:7" x14ac:dyDescent="0.3">
      <c r="A391" s="80" t="s">
        <v>2048</v>
      </c>
      <c r="B391" s="80" t="s">
        <v>1621</v>
      </c>
      <c r="C391" s="82" t="s">
        <v>1620</v>
      </c>
      <c r="D391" s="83"/>
      <c r="E391" s="84"/>
      <c r="F391" s="80"/>
      <c r="G391" s="80"/>
    </row>
    <row r="392" spans="1:7" x14ac:dyDescent="0.3">
      <c r="A392" s="80" t="s">
        <v>2048</v>
      </c>
      <c r="B392" s="80" t="s">
        <v>1619</v>
      </c>
      <c r="C392" s="82" t="s">
        <v>1618</v>
      </c>
      <c r="D392" s="83"/>
      <c r="E392" s="84"/>
      <c r="F392" s="80"/>
      <c r="G392" s="80"/>
    </row>
    <row r="393" spans="1:7" x14ac:dyDescent="0.3">
      <c r="A393" s="80" t="s">
        <v>2048</v>
      </c>
      <c r="B393" s="80" t="s">
        <v>1617</v>
      </c>
      <c r="C393" s="82" t="s">
        <v>1616</v>
      </c>
      <c r="D393" s="83"/>
      <c r="E393" s="84"/>
      <c r="F393" s="80"/>
      <c r="G393" s="80"/>
    </row>
    <row r="394" spans="1:7" x14ac:dyDescent="0.3">
      <c r="A394" s="80" t="s">
        <v>2048</v>
      </c>
      <c r="B394" s="80" t="s">
        <v>1615</v>
      </c>
      <c r="C394" s="82" t="s">
        <v>1614</v>
      </c>
      <c r="D394" s="83"/>
      <c r="E394" s="84"/>
      <c r="F394" s="80"/>
      <c r="G394" s="80"/>
    </row>
    <row r="395" spans="1:7" x14ac:dyDescent="0.3">
      <c r="A395" s="80" t="s">
        <v>2048</v>
      </c>
      <c r="B395" s="80" t="s">
        <v>1613</v>
      </c>
      <c r="C395" s="82" t="s">
        <v>1612</v>
      </c>
      <c r="D395" s="83"/>
      <c r="E395" s="84"/>
      <c r="F395" s="80"/>
      <c r="G395" s="80"/>
    </row>
    <row r="396" spans="1:7" x14ac:dyDescent="0.3">
      <c r="A396" s="80" t="s">
        <v>2048</v>
      </c>
      <c r="B396" s="80" t="s">
        <v>1611</v>
      </c>
      <c r="C396" s="82" t="s">
        <v>1610</v>
      </c>
      <c r="D396" s="83"/>
      <c r="E396" s="84"/>
      <c r="F396" s="80"/>
      <c r="G396" s="80"/>
    </row>
    <row r="397" spans="1:7" x14ac:dyDescent="0.3">
      <c r="A397" s="80" t="s">
        <v>2048</v>
      </c>
      <c r="B397" s="80" t="s">
        <v>1609</v>
      </c>
      <c r="C397" s="82" t="s">
        <v>1608</v>
      </c>
      <c r="D397" s="83"/>
      <c r="E397" s="84"/>
      <c r="F397" s="80"/>
      <c r="G397" s="80"/>
    </row>
    <row r="398" spans="1:7" x14ac:dyDescent="0.3">
      <c r="A398" s="80" t="s">
        <v>2048</v>
      </c>
      <c r="B398" s="80" t="s">
        <v>1607</v>
      </c>
      <c r="C398" s="82" t="s">
        <v>1606</v>
      </c>
      <c r="D398" s="83"/>
      <c r="E398" s="84"/>
      <c r="F398" s="80"/>
      <c r="G398" s="80"/>
    </row>
    <row r="399" spans="1:7" x14ac:dyDescent="0.3">
      <c r="A399" s="80" t="s">
        <v>2048</v>
      </c>
      <c r="B399" s="80" t="s">
        <v>1605</v>
      </c>
      <c r="C399" s="82" t="s">
        <v>1604</v>
      </c>
      <c r="D399" s="83"/>
      <c r="E399" s="84"/>
      <c r="F399" s="80"/>
      <c r="G399" s="80"/>
    </row>
    <row r="400" spans="1:7" x14ac:dyDescent="0.3">
      <c r="A400" s="80" t="s">
        <v>2048</v>
      </c>
      <c r="B400" s="80" t="s">
        <v>1603</v>
      </c>
      <c r="C400" s="82" t="s">
        <v>1602</v>
      </c>
      <c r="D400" s="83"/>
      <c r="E400" s="84"/>
      <c r="F400" s="80"/>
      <c r="G400" s="80"/>
    </row>
    <row r="401" spans="1:7" x14ac:dyDescent="0.3">
      <c r="A401" s="80" t="s">
        <v>2048</v>
      </c>
      <c r="B401" s="80" t="s">
        <v>1601</v>
      </c>
      <c r="C401" s="82" t="s">
        <v>1600</v>
      </c>
      <c r="D401" s="83"/>
      <c r="E401" s="84"/>
      <c r="F401" s="80"/>
      <c r="G401" s="80"/>
    </row>
    <row r="402" spans="1:7" x14ac:dyDescent="0.3">
      <c r="A402" s="80" t="s">
        <v>2048</v>
      </c>
      <c r="B402" s="80" t="s">
        <v>1599</v>
      </c>
      <c r="C402" s="82" t="s">
        <v>1598</v>
      </c>
      <c r="D402" s="83"/>
      <c r="E402" s="84"/>
      <c r="F402" s="80"/>
      <c r="G402" s="80"/>
    </row>
    <row r="403" spans="1:7" x14ac:dyDescent="0.3">
      <c r="A403" s="80" t="s">
        <v>2048</v>
      </c>
      <c r="B403" s="80" t="s">
        <v>1597</v>
      </c>
      <c r="C403" s="82" t="s">
        <v>1596</v>
      </c>
      <c r="D403" s="83"/>
      <c r="E403" s="84"/>
      <c r="F403" s="80"/>
      <c r="G403" s="80"/>
    </row>
    <row r="404" spans="1:7" x14ac:dyDescent="0.3">
      <c r="A404" s="80" t="s">
        <v>2048</v>
      </c>
      <c r="B404" s="80" t="s">
        <v>1595</v>
      </c>
      <c r="C404" s="82" t="s">
        <v>1594</v>
      </c>
      <c r="D404" s="83"/>
      <c r="E404" s="84"/>
      <c r="F404" s="80"/>
      <c r="G404" s="80"/>
    </row>
    <row r="405" spans="1:7" x14ac:dyDescent="0.3">
      <c r="A405" s="80" t="s">
        <v>2048</v>
      </c>
      <c r="B405" s="80" t="s">
        <v>1593</v>
      </c>
      <c r="C405" s="82" t="s">
        <v>1592</v>
      </c>
      <c r="D405" s="83"/>
      <c r="E405" s="84"/>
      <c r="F405" s="80"/>
      <c r="G405" s="80"/>
    </row>
    <row r="406" spans="1:7" x14ac:dyDescent="0.3">
      <c r="A406" s="80" t="s">
        <v>2048</v>
      </c>
      <c r="B406" s="80" t="s">
        <v>1591</v>
      </c>
      <c r="C406" s="82" t="s">
        <v>1590</v>
      </c>
      <c r="D406" s="83"/>
      <c r="E406" s="84"/>
      <c r="F406" s="80"/>
      <c r="G406" s="80"/>
    </row>
    <row r="407" spans="1:7" x14ac:dyDescent="0.3">
      <c r="A407" s="80" t="s">
        <v>2048</v>
      </c>
      <c r="B407" s="80" t="s">
        <v>1589</v>
      </c>
      <c r="C407" s="82" t="s">
        <v>1588</v>
      </c>
      <c r="D407" s="83"/>
      <c r="E407" s="84"/>
      <c r="F407" s="80"/>
      <c r="G407" s="80"/>
    </row>
    <row r="408" spans="1:7" x14ac:dyDescent="0.3">
      <c r="A408" s="80" t="s">
        <v>2048</v>
      </c>
      <c r="B408" s="80" t="s">
        <v>1587</v>
      </c>
      <c r="C408" s="82" t="s">
        <v>1586</v>
      </c>
      <c r="D408" s="83"/>
      <c r="E408" s="84"/>
      <c r="F408" s="80"/>
      <c r="G408" s="80"/>
    </row>
    <row r="409" spans="1:7" x14ac:dyDescent="0.3">
      <c r="A409" s="80" t="s">
        <v>2048</v>
      </c>
      <c r="B409" s="80" t="s">
        <v>1585</v>
      </c>
      <c r="C409" s="82" t="s">
        <v>1584</v>
      </c>
      <c r="D409" s="83"/>
      <c r="E409" s="84"/>
      <c r="F409" s="80"/>
      <c r="G409" s="80"/>
    </row>
    <row r="410" spans="1:7" x14ac:dyDescent="0.3">
      <c r="A410" s="80" t="s">
        <v>2048</v>
      </c>
      <c r="B410" s="80" t="s">
        <v>1583</v>
      </c>
      <c r="C410" s="82" t="s">
        <v>1582</v>
      </c>
      <c r="D410" s="83"/>
      <c r="E410" s="84"/>
      <c r="F410" s="80"/>
      <c r="G410" s="80"/>
    </row>
    <row r="411" spans="1:7" x14ac:dyDescent="0.3">
      <c r="A411" s="80" t="s">
        <v>2048</v>
      </c>
      <c r="B411" s="80" t="s">
        <v>1581</v>
      </c>
      <c r="C411" s="82" t="s">
        <v>1580</v>
      </c>
      <c r="D411" s="83"/>
      <c r="E411" s="84"/>
      <c r="F411" s="80"/>
      <c r="G411" s="80"/>
    </row>
    <row r="412" spans="1:7" x14ac:dyDescent="0.3">
      <c r="A412" s="80" t="s">
        <v>2048</v>
      </c>
      <c r="B412" s="80" t="s">
        <v>1579</v>
      </c>
      <c r="C412" s="82" t="s">
        <v>1578</v>
      </c>
      <c r="D412" s="83"/>
      <c r="E412" s="84"/>
      <c r="F412" s="80"/>
      <c r="G412" s="80"/>
    </row>
    <row r="413" spans="1:7" ht="27.6" x14ac:dyDescent="0.3">
      <c r="A413" s="80" t="s">
        <v>2048</v>
      </c>
      <c r="B413" s="80" t="s">
        <v>1577</v>
      </c>
      <c r="C413" s="82" t="s">
        <v>1576</v>
      </c>
      <c r="D413" s="83"/>
      <c r="E413" s="84"/>
      <c r="F413" s="80"/>
      <c r="G413" s="80"/>
    </row>
    <row r="414" spans="1:7" x14ac:dyDescent="0.3">
      <c r="A414" s="80" t="s">
        <v>2048</v>
      </c>
      <c r="B414" s="80" t="s">
        <v>2034</v>
      </c>
      <c r="C414" s="82" t="s">
        <v>1575</v>
      </c>
      <c r="D414" s="83"/>
      <c r="E414" s="84"/>
      <c r="F414" s="80"/>
      <c r="G414" s="80"/>
    </row>
    <row r="415" spans="1:7" x14ac:dyDescent="0.3">
      <c r="A415" s="80" t="s">
        <v>2048</v>
      </c>
      <c r="B415" s="80" t="s">
        <v>1574</v>
      </c>
      <c r="C415" s="82" t="s">
        <v>1573</v>
      </c>
      <c r="D415" s="83"/>
      <c r="E415" s="84"/>
      <c r="F415" s="80"/>
      <c r="G415" s="80"/>
    </row>
    <row r="416" spans="1:7" x14ac:dyDescent="0.3">
      <c r="A416" s="80" t="s">
        <v>2048</v>
      </c>
      <c r="B416" s="80" t="s">
        <v>1572</v>
      </c>
      <c r="C416" s="82" t="s">
        <v>1571</v>
      </c>
      <c r="D416" s="83"/>
      <c r="E416" s="84"/>
      <c r="F416" s="80"/>
      <c r="G416" s="80"/>
    </row>
    <row r="417" spans="1:7" x14ac:dyDescent="0.3">
      <c r="A417" s="80" t="s">
        <v>2048</v>
      </c>
      <c r="B417" s="80" t="s">
        <v>1570</v>
      </c>
      <c r="C417" s="82" t="s">
        <v>1569</v>
      </c>
      <c r="D417" s="83"/>
      <c r="E417" s="84"/>
      <c r="F417" s="80"/>
      <c r="G417" s="80"/>
    </row>
    <row r="418" spans="1:7" x14ac:dyDescent="0.3">
      <c r="A418" s="80" t="s">
        <v>2048</v>
      </c>
      <c r="B418" s="80" t="s">
        <v>1568</v>
      </c>
      <c r="C418" s="82" t="s">
        <v>1567</v>
      </c>
      <c r="D418" s="83"/>
      <c r="E418" s="84"/>
      <c r="F418" s="80"/>
      <c r="G418" s="80"/>
    </row>
    <row r="419" spans="1:7" x14ac:dyDescent="0.3">
      <c r="A419" s="80" t="s">
        <v>2048</v>
      </c>
      <c r="B419" s="80" t="s">
        <v>1566</v>
      </c>
      <c r="C419" s="82" t="s">
        <v>1565</v>
      </c>
      <c r="D419" s="83"/>
      <c r="E419" s="84"/>
      <c r="F419" s="80"/>
      <c r="G419" s="80"/>
    </row>
    <row r="420" spans="1:7" x14ac:dyDescent="0.3">
      <c r="A420" s="80" t="s">
        <v>2048</v>
      </c>
      <c r="B420" s="80" t="s">
        <v>1564</v>
      </c>
      <c r="C420" s="82" t="s">
        <v>1563</v>
      </c>
      <c r="D420" s="83"/>
      <c r="E420" s="84"/>
      <c r="F420" s="80"/>
      <c r="G420" s="80"/>
    </row>
    <row r="421" spans="1:7" x14ac:dyDescent="0.3">
      <c r="A421" s="80" t="s">
        <v>2048</v>
      </c>
      <c r="B421" s="80" t="s">
        <v>1562</v>
      </c>
      <c r="C421" s="82" t="s">
        <v>1561</v>
      </c>
      <c r="D421" s="83"/>
      <c r="E421" s="84"/>
      <c r="F421" s="80"/>
      <c r="G421" s="80"/>
    </row>
    <row r="422" spans="1:7" x14ac:dyDescent="0.3">
      <c r="A422" s="80" t="s">
        <v>2048</v>
      </c>
      <c r="B422" s="80" t="s">
        <v>1560</v>
      </c>
      <c r="C422" s="82" t="s">
        <v>1559</v>
      </c>
      <c r="D422" s="83"/>
      <c r="E422" s="84"/>
      <c r="F422" s="80"/>
      <c r="G422" s="80"/>
    </row>
    <row r="423" spans="1:7" x14ac:dyDescent="0.3">
      <c r="A423" s="80" t="s">
        <v>2048</v>
      </c>
      <c r="B423" s="80" t="s">
        <v>1558</v>
      </c>
      <c r="C423" s="82" t="s">
        <v>1557</v>
      </c>
      <c r="D423" s="83"/>
      <c r="E423" s="84"/>
      <c r="F423" s="80"/>
      <c r="G423" s="80"/>
    </row>
    <row r="424" spans="1:7" x14ac:dyDescent="0.3">
      <c r="A424" s="80" t="s">
        <v>2048</v>
      </c>
      <c r="B424" s="80" t="s">
        <v>1556</v>
      </c>
      <c r="C424" s="82" t="s">
        <v>1555</v>
      </c>
      <c r="D424" s="83"/>
      <c r="E424" s="84"/>
      <c r="F424" s="80"/>
      <c r="G424" s="80"/>
    </row>
    <row r="425" spans="1:7" x14ac:dyDescent="0.3">
      <c r="A425" s="80" t="s">
        <v>2048</v>
      </c>
      <c r="B425" s="80" t="s">
        <v>1554</v>
      </c>
      <c r="C425" s="82" t="s">
        <v>1553</v>
      </c>
      <c r="D425" s="83"/>
      <c r="E425" s="84"/>
      <c r="F425" s="80"/>
      <c r="G425" s="80"/>
    </row>
    <row r="426" spans="1:7" x14ac:dyDescent="0.3">
      <c r="A426" s="80" t="s">
        <v>2048</v>
      </c>
      <c r="B426" s="80" t="s">
        <v>1552</v>
      </c>
      <c r="C426" s="82" t="s">
        <v>1551</v>
      </c>
      <c r="D426" s="83"/>
      <c r="E426" s="84"/>
      <c r="F426" s="80"/>
      <c r="G426" s="80"/>
    </row>
    <row r="427" spans="1:7" ht="27.6" x14ac:dyDescent="0.3">
      <c r="A427" s="80" t="s">
        <v>2048</v>
      </c>
      <c r="B427" s="80" t="s">
        <v>1550</v>
      </c>
      <c r="C427" s="82" t="s">
        <v>1549</v>
      </c>
      <c r="D427" s="83"/>
      <c r="E427" s="84"/>
      <c r="F427" s="80"/>
      <c r="G427" s="80"/>
    </row>
    <row r="428" spans="1:7" x14ac:dyDescent="0.3">
      <c r="A428" s="80" t="s">
        <v>2048</v>
      </c>
      <c r="B428" s="80" t="s">
        <v>1548</v>
      </c>
      <c r="C428" s="82" t="s">
        <v>1547</v>
      </c>
      <c r="D428" s="83"/>
      <c r="E428" s="84"/>
      <c r="F428" s="80"/>
      <c r="G428" s="80"/>
    </row>
    <row r="429" spans="1:7" x14ac:dyDescent="0.3">
      <c r="A429" s="80" t="s">
        <v>2048</v>
      </c>
      <c r="B429" s="80" t="s">
        <v>1546</v>
      </c>
      <c r="C429" s="82" t="s">
        <v>1545</v>
      </c>
      <c r="D429" s="83"/>
      <c r="E429" s="84"/>
      <c r="F429" s="80"/>
      <c r="G429" s="80"/>
    </row>
    <row r="430" spans="1:7" x14ac:dyDescent="0.3">
      <c r="A430" s="80" t="s">
        <v>2048</v>
      </c>
      <c r="B430" s="80" t="s">
        <v>1544</v>
      </c>
      <c r="C430" s="82" t="s">
        <v>1543</v>
      </c>
      <c r="D430" s="83"/>
      <c r="E430" s="84"/>
      <c r="F430" s="80"/>
      <c r="G430" s="80"/>
    </row>
    <row r="431" spans="1:7" x14ac:dyDescent="0.3">
      <c r="A431" s="80" t="s">
        <v>2048</v>
      </c>
      <c r="B431" s="80" t="s">
        <v>1542</v>
      </c>
      <c r="C431" s="82" t="s">
        <v>1541</v>
      </c>
      <c r="D431" s="83"/>
      <c r="E431" s="84"/>
      <c r="F431" s="80"/>
      <c r="G431" s="80"/>
    </row>
    <row r="432" spans="1:7" x14ac:dyDescent="0.3">
      <c r="A432" s="80" t="s">
        <v>2048</v>
      </c>
      <c r="B432" s="80" t="s">
        <v>1540</v>
      </c>
      <c r="C432" s="82" t="s">
        <v>1539</v>
      </c>
      <c r="D432" s="83"/>
      <c r="E432" s="84"/>
      <c r="F432" s="80"/>
      <c r="G432" s="80"/>
    </row>
    <row r="433" spans="1:7" x14ac:dyDescent="0.3">
      <c r="A433" s="80" t="s">
        <v>2048</v>
      </c>
      <c r="B433" s="80" t="s">
        <v>1538</v>
      </c>
      <c r="C433" s="82" t="s">
        <v>1537</v>
      </c>
      <c r="D433" s="83"/>
      <c r="E433" s="84"/>
      <c r="F433" s="80"/>
      <c r="G433" s="80"/>
    </row>
    <row r="434" spans="1:7" x14ac:dyDescent="0.3">
      <c r="A434" s="80" t="s">
        <v>2048</v>
      </c>
      <c r="B434" s="80" t="s">
        <v>1536</v>
      </c>
      <c r="C434" s="82" t="s">
        <v>1535</v>
      </c>
      <c r="D434" s="83"/>
      <c r="E434" s="84"/>
      <c r="F434" s="80"/>
      <c r="G434" s="80"/>
    </row>
    <row r="435" spans="1:7" x14ac:dyDescent="0.3">
      <c r="A435" s="80" t="s">
        <v>2048</v>
      </c>
      <c r="B435" s="80" t="s">
        <v>1534</v>
      </c>
      <c r="C435" s="82" t="s">
        <v>1533</v>
      </c>
      <c r="D435" s="83"/>
      <c r="E435" s="84"/>
      <c r="F435" s="80"/>
      <c r="G435" s="80"/>
    </row>
    <row r="436" spans="1:7" x14ac:dyDescent="0.3">
      <c r="A436" s="80" t="s">
        <v>2048</v>
      </c>
      <c r="B436" s="80" t="s">
        <v>1532</v>
      </c>
      <c r="C436" s="82" t="s">
        <v>1531</v>
      </c>
      <c r="D436" s="83"/>
      <c r="E436" s="84"/>
      <c r="F436" s="80"/>
      <c r="G436" s="80"/>
    </row>
    <row r="437" spans="1:7" x14ac:dyDescent="0.3">
      <c r="A437" s="80" t="s">
        <v>2048</v>
      </c>
      <c r="B437" s="80" t="s">
        <v>1530</v>
      </c>
      <c r="C437" s="82" t="s">
        <v>1529</v>
      </c>
      <c r="D437" s="83"/>
      <c r="E437" s="84"/>
      <c r="F437" s="80"/>
      <c r="G437" s="80"/>
    </row>
    <row r="438" spans="1:7" x14ac:dyDescent="0.3">
      <c r="A438" s="80" t="s">
        <v>2048</v>
      </c>
      <c r="B438" s="80" t="s">
        <v>1528</v>
      </c>
      <c r="C438" s="82" t="s">
        <v>1527</v>
      </c>
      <c r="D438" s="83"/>
      <c r="E438" s="84"/>
      <c r="F438" s="80"/>
      <c r="G438" s="80"/>
    </row>
    <row r="439" spans="1:7" x14ac:dyDescent="0.3">
      <c r="A439" s="80" t="s">
        <v>2048</v>
      </c>
      <c r="B439" s="80" t="s">
        <v>1526</v>
      </c>
      <c r="C439" s="82" t="s">
        <v>1525</v>
      </c>
      <c r="D439" s="83"/>
      <c r="E439" s="84"/>
      <c r="F439" s="80"/>
      <c r="G439" s="80"/>
    </row>
    <row r="440" spans="1:7" x14ac:dyDescent="0.3">
      <c r="A440" s="80" t="s">
        <v>2048</v>
      </c>
      <c r="B440" s="80" t="s">
        <v>1524</v>
      </c>
      <c r="C440" s="82" t="s">
        <v>1523</v>
      </c>
      <c r="D440" s="83"/>
      <c r="E440" s="84"/>
      <c r="F440" s="80"/>
      <c r="G440" s="80"/>
    </row>
    <row r="441" spans="1:7" x14ac:dyDescent="0.3">
      <c r="A441" s="80" t="s">
        <v>2048</v>
      </c>
      <c r="B441" s="80" t="s">
        <v>1522</v>
      </c>
      <c r="C441" s="82" t="s">
        <v>1521</v>
      </c>
      <c r="D441" s="83"/>
      <c r="E441" s="84"/>
      <c r="F441" s="80"/>
      <c r="G441" s="80"/>
    </row>
    <row r="442" spans="1:7" x14ac:dyDescent="0.3">
      <c r="A442" s="80" t="s">
        <v>2048</v>
      </c>
      <c r="B442" s="80" t="s">
        <v>1520</v>
      </c>
      <c r="C442" s="82" t="s">
        <v>1519</v>
      </c>
      <c r="D442" s="83"/>
      <c r="E442" s="84"/>
      <c r="F442" s="80"/>
      <c r="G442" s="80"/>
    </row>
    <row r="443" spans="1:7" x14ac:dyDescent="0.3">
      <c r="A443" s="80" t="s">
        <v>2048</v>
      </c>
      <c r="B443" s="80" t="s">
        <v>1518</v>
      </c>
      <c r="C443" s="82" t="s">
        <v>1517</v>
      </c>
      <c r="D443" s="83"/>
      <c r="E443" s="84"/>
      <c r="F443" s="80"/>
      <c r="G443" s="80"/>
    </row>
    <row r="444" spans="1:7" x14ac:dyDescent="0.3">
      <c r="A444" s="80" t="s">
        <v>2048</v>
      </c>
      <c r="B444" s="80" t="s">
        <v>1516</v>
      </c>
      <c r="C444" s="82" t="s">
        <v>1515</v>
      </c>
      <c r="D444" s="83"/>
      <c r="E444" s="84"/>
      <c r="F444" s="80"/>
      <c r="G444" s="80"/>
    </row>
    <row r="445" spans="1:7" x14ac:dyDescent="0.3">
      <c r="A445" s="80" t="s">
        <v>2048</v>
      </c>
      <c r="B445" s="80" t="s">
        <v>1514</v>
      </c>
      <c r="C445" s="82" t="s">
        <v>1513</v>
      </c>
      <c r="D445" s="83"/>
      <c r="E445" s="84"/>
      <c r="F445" s="80"/>
      <c r="G445" s="80"/>
    </row>
    <row r="446" spans="1:7" x14ac:dyDescent="0.3">
      <c r="A446" s="80" t="s">
        <v>2048</v>
      </c>
      <c r="B446" s="80" t="s">
        <v>1512</v>
      </c>
      <c r="C446" s="82" t="s">
        <v>1511</v>
      </c>
      <c r="D446" s="83"/>
      <c r="E446" s="84"/>
      <c r="F446" s="80"/>
      <c r="G446" s="80"/>
    </row>
    <row r="447" spans="1:7" x14ac:dyDescent="0.3">
      <c r="A447" s="80" t="s">
        <v>2048</v>
      </c>
      <c r="B447" s="80" t="s">
        <v>1510</v>
      </c>
      <c r="C447" s="82" t="s">
        <v>1509</v>
      </c>
      <c r="D447" s="83"/>
      <c r="E447" s="84"/>
      <c r="F447" s="80"/>
      <c r="G447" s="80"/>
    </row>
    <row r="448" spans="1:7" x14ac:dyDescent="0.3">
      <c r="A448" s="80" t="s">
        <v>2048</v>
      </c>
      <c r="B448" s="80" t="s">
        <v>1508</v>
      </c>
      <c r="C448" s="82" t="s">
        <v>1507</v>
      </c>
      <c r="D448" s="83"/>
      <c r="E448" s="84"/>
      <c r="F448" s="80"/>
      <c r="G448" s="80"/>
    </row>
    <row r="449" spans="1:7" x14ac:dyDescent="0.3">
      <c r="A449" s="80" t="s">
        <v>2048</v>
      </c>
      <c r="B449" s="80" t="s">
        <v>1506</v>
      </c>
      <c r="C449" s="82" t="s">
        <v>1505</v>
      </c>
      <c r="D449" s="83"/>
      <c r="E449" s="84"/>
      <c r="F449" s="80"/>
      <c r="G449" s="80"/>
    </row>
    <row r="450" spans="1:7" x14ac:dyDescent="0.3">
      <c r="A450" s="80" t="s">
        <v>2048</v>
      </c>
      <c r="B450" s="80" t="s">
        <v>1504</v>
      </c>
      <c r="C450" s="82" t="s">
        <v>1503</v>
      </c>
      <c r="D450" s="83"/>
      <c r="E450" s="84"/>
      <c r="F450" s="80"/>
      <c r="G450" s="80"/>
    </row>
    <row r="451" spans="1:7" x14ac:dyDescent="0.3">
      <c r="A451" s="80" t="s">
        <v>2048</v>
      </c>
      <c r="B451" s="80" t="s">
        <v>1502</v>
      </c>
      <c r="C451" s="82" t="s">
        <v>837</v>
      </c>
      <c r="D451" s="83"/>
      <c r="E451" s="84"/>
      <c r="F451" s="80"/>
      <c r="G451" s="80"/>
    </row>
    <row r="452" spans="1:7" x14ac:dyDescent="0.3">
      <c r="A452" s="80" t="s">
        <v>2048</v>
      </c>
      <c r="B452" s="80" t="s">
        <v>1501</v>
      </c>
      <c r="C452" s="82" t="s">
        <v>1500</v>
      </c>
      <c r="D452" s="83"/>
      <c r="E452" s="84"/>
      <c r="F452" s="80"/>
      <c r="G452" s="80"/>
    </row>
    <row r="453" spans="1:7" x14ac:dyDescent="0.3">
      <c r="A453" s="80" t="s">
        <v>2048</v>
      </c>
      <c r="B453" s="80" t="s">
        <v>1499</v>
      </c>
      <c r="C453" s="82" t="s">
        <v>1498</v>
      </c>
      <c r="D453" s="83"/>
      <c r="E453" s="84"/>
      <c r="F453" s="80"/>
      <c r="G453" s="80"/>
    </row>
    <row r="454" spans="1:7" x14ac:dyDescent="0.3">
      <c r="A454" s="80" t="s">
        <v>2048</v>
      </c>
      <c r="B454" s="80" t="s">
        <v>1497</v>
      </c>
      <c r="C454" s="82" t="s">
        <v>1496</v>
      </c>
      <c r="D454" s="83"/>
      <c r="E454" s="84"/>
      <c r="F454" s="80"/>
      <c r="G454" s="80"/>
    </row>
    <row r="455" spans="1:7" x14ac:dyDescent="0.3">
      <c r="A455" s="80" t="s">
        <v>2048</v>
      </c>
      <c r="B455" s="80" t="s">
        <v>1495</v>
      </c>
      <c r="C455" s="82" t="s">
        <v>1494</v>
      </c>
      <c r="D455" s="83"/>
      <c r="E455" s="84"/>
      <c r="F455" s="80"/>
      <c r="G455" s="80"/>
    </row>
    <row r="456" spans="1:7" x14ac:dyDescent="0.3">
      <c r="A456" s="80" t="s">
        <v>2048</v>
      </c>
      <c r="B456" s="80" t="s">
        <v>1493</v>
      </c>
      <c r="C456" s="82" t="s">
        <v>1492</v>
      </c>
      <c r="D456" s="83"/>
      <c r="E456" s="84"/>
      <c r="F456" s="80"/>
      <c r="G456" s="80"/>
    </row>
    <row r="457" spans="1:7" x14ac:dyDescent="0.3">
      <c r="A457" s="80" t="s">
        <v>2048</v>
      </c>
      <c r="B457" s="80" t="s">
        <v>1491</v>
      </c>
      <c r="C457" s="82" t="s">
        <v>1490</v>
      </c>
      <c r="D457" s="83"/>
      <c r="E457" s="84"/>
      <c r="F457" s="80"/>
      <c r="G457" s="80"/>
    </row>
    <row r="458" spans="1:7" x14ac:dyDescent="0.3">
      <c r="A458" s="80" t="s">
        <v>2048</v>
      </c>
      <c r="B458" s="80" t="s">
        <v>1489</v>
      </c>
      <c r="C458" s="82" t="s">
        <v>1488</v>
      </c>
      <c r="D458" s="83"/>
      <c r="E458" s="84"/>
      <c r="F458" s="80"/>
      <c r="G458" s="80"/>
    </row>
    <row r="459" spans="1:7" x14ac:dyDescent="0.3">
      <c r="A459" s="80" t="s">
        <v>2048</v>
      </c>
      <c r="B459" s="80" t="s">
        <v>1487</v>
      </c>
      <c r="C459" s="82" t="s">
        <v>1486</v>
      </c>
      <c r="D459" s="83"/>
      <c r="E459" s="84"/>
      <c r="F459" s="80"/>
      <c r="G459" s="80"/>
    </row>
    <row r="460" spans="1:7" x14ac:dyDescent="0.3">
      <c r="A460" s="80" t="s">
        <v>2048</v>
      </c>
      <c r="B460" s="80" t="s">
        <v>1485</v>
      </c>
      <c r="C460" s="82" t="s">
        <v>1484</v>
      </c>
      <c r="D460" s="83"/>
      <c r="E460" s="84"/>
      <c r="F460" s="80"/>
      <c r="G460" s="80"/>
    </row>
    <row r="461" spans="1:7" x14ac:dyDescent="0.3">
      <c r="A461" s="80" t="s">
        <v>2048</v>
      </c>
      <c r="B461" s="80" t="s">
        <v>1483</v>
      </c>
      <c r="C461" s="82" t="s">
        <v>1482</v>
      </c>
      <c r="D461" s="83"/>
      <c r="E461" s="84"/>
      <c r="F461" s="80"/>
      <c r="G461" s="80"/>
    </row>
    <row r="462" spans="1:7" x14ac:dyDescent="0.3">
      <c r="A462" s="80" t="s">
        <v>2048</v>
      </c>
      <c r="B462" s="80" t="s">
        <v>1481</v>
      </c>
      <c r="C462" s="82" t="s">
        <v>1480</v>
      </c>
      <c r="D462" s="83"/>
      <c r="E462" s="84"/>
      <c r="F462" s="80"/>
      <c r="G462" s="80"/>
    </row>
    <row r="463" spans="1:7" x14ac:dyDescent="0.3">
      <c r="A463" s="80" t="s">
        <v>2048</v>
      </c>
      <c r="B463" s="80" t="s">
        <v>1479</v>
      </c>
      <c r="C463" s="82" t="s">
        <v>1478</v>
      </c>
      <c r="D463" s="83"/>
      <c r="E463" s="84"/>
      <c r="F463" s="80"/>
      <c r="G463" s="80"/>
    </row>
    <row r="464" spans="1:7" x14ac:dyDescent="0.3">
      <c r="A464" s="80" t="s">
        <v>2048</v>
      </c>
      <c r="B464" s="80" t="s">
        <v>1477</v>
      </c>
      <c r="C464" s="82" t="s">
        <v>1476</v>
      </c>
      <c r="D464" s="83"/>
      <c r="E464" s="84"/>
      <c r="F464" s="80"/>
      <c r="G464" s="80"/>
    </row>
    <row r="465" spans="1:7" x14ac:dyDescent="0.3">
      <c r="A465" s="80" t="s">
        <v>2048</v>
      </c>
      <c r="B465" s="80" t="s">
        <v>1475</v>
      </c>
      <c r="C465" s="82" t="s">
        <v>1474</v>
      </c>
      <c r="D465" s="83"/>
      <c r="E465" s="84"/>
      <c r="F465" s="80"/>
      <c r="G465" s="80"/>
    </row>
    <row r="466" spans="1:7" x14ac:dyDescent="0.3">
      <c r="A466" s="80" t="s">
        <v>2048</v>
      </c>
      <c r="B466" s="80" t="s">
        <v>1473</v>
      </c>
      <c r="C466" s="82" t="s">
        <v>1472</v>
      </c>
      <c r="D466" s="83"/>
      <c r="E466" s="84"/>
      <c r="F466" s="80"/>
      <c r="G466" s="80"/>
    </row>
    <row r="467" spans="1:7" x14ac:dyDescent="0.3">
      <c r="A467" s="80" t="s">
        <v>2048</v>
      </c>
      <c r="B467" s="80" t="s">
        <v>1471</v>
      </c>
      <c r="C467" s="82" t="s">
        <v>1470</v>
      </c>
      <c r="D467" s="83"/>
      <c r="E467" s="84"/>
      <c r="F467" s="80"/>
      <c r="G467" s="80"/>
    </row>
    <row r="468" spans="1:7" x14ac:dyDescent="0.3">
      <c r="A468" s="80" t="s">
        <v>2048</v>
      </c>
      <c r="B468" s="80" t="s">
        <v>1469</v>
      </c>
      <c r="C468" s="82" t="s">
        <v>1468</v>
      </c>
      <c r="D468" s="83"/>
      <c r="E468" s="84"/>
      <c r="F468" s="80"/>
      <c r="G468" s="80"/>
    </row>
    <row r="469" spans="1:7" x14ac:dyDescent="0.3">
      <c r="A469" s="80" t="s">
        <v>2048</v>
      </c>
      <c r="B469" s="80" t="s">
        <v>1467</v>
      </c>
      <c r="C469" s="82" t="s">
        <v>1466</v>
      </c>
      <c r="D469" s="83"/>
      <c r="E469" s="84"/>
      <c r="F469" s="80"/>
      <c r="G469" s="80"/>
    </row>
    <row r="470" spans="1:7" x14ac:dyDescent="0.3">
      <c r="A470" s="80" t="s">
        <v>2048</v>
      </c>
      <c r="B470" s="80" t="s">
        <v>1465</v>
      </c>
      <c r="C470" s="82" t="s">
        <v>1464</v>
      </c>
      <c r="D470" s="83"/>
      <c r="E470" s="84"/>
      <c r="F470" s="80"/>
      <c r="G470" s="80"/>
    </row>
    <row r="471" spans="1:7" x14ac:dyDescent="0.3">
      <c r="A471" s="80" t="s">
        <v>2048</v>
      </c>
      <c r="B471" s="80" t="s">
        <v>1463</v>
      </c>
      <c r="C471" s="82" t="s">
        <v>1462</v>
      </c>
      <c r="D471" s="83"/>
      <c r="E471" s="84"/>
      <c r="F471" s="80"/>
      <c r="G471" s="80"/>
    </row>
    <row r="472" spans="1:7" x14ac:dyDescent="0.3">
      <c r="A472" s="80" t="s">
        <v>2048</v>
      </c>
      <c r="B472" s="80" t="s">
        <v>1461</v>
      </c>
      <c r="C472" s="82" t="s">
        <v>1460</v>
      </c>
      <c r="D472" s="83"/>
      <c r="E472" s="84"/>
      <c r="F472" s="80"/>
      <c r="G472" s="80"/>
    </row>
    <row r="473" spans="1:7" x14ac:dyDescent="0.3">
      <c r="A473" s="80" t="s">
        <v>2048</v>
      </c>
      <c r="B473" s="80" t="s">
        <v>1459</v>
      </c>
      <c r="C473" s="82" t="s">
        <v>1458</v>
      </c>
      <c r="D473" s="83"/>
      <c r="E473" s="84"/>
      <c r="F473" s="80"/>
      <c r="G473" s="80"/>
    </row>
    <row r="474" spans="1:7" x14ac:dyDescent="0.3">
      <c r="A474" s="80" t="s">
        <v>2048</v>
      </c>
      <c r="B474" s="80" t="s">
        <v>1457</v>
      </c>
      <c r="C474" s="82" t="s">
        <v>1456</v>
      </c>
      <c r="D474" s="83"/>
      <c r="E474" s="84"/>
      <c r="F474" s="80"/>
      <c r="G474" s="80"/>
    </row>
    <row r="475" spans="1:7" x14ac:dyDescent="0.3">
      <c r="A475" s="80" t="s">
        <v>2048</v>
      </c>
      <c r="B475" s="80" t="s">
        <v>1455</v>
      </c>
      <c r="C475" s="82" t="s">
        <v>1454</v>
      </c>
      <c r="D475" s="83"/>
      <c r="E475" s="84"/>
      <c r="F475" s="80"/>
      <c r="G475" s="80"/>
    </row>
    <row r="476" spans="1:7" x14ac:dyDescent="0.3">
      <c r="A476" s="80" t="s">
        <v>2048</v>
      </c>
      <c r="B476" s="80" t="s">
        <v>1453</v>
      </c>
      <c r="C476" s="82" t="s">
        <v>1452</v>
      </c>
      <c r="D476" s="83"/>
      <c r="E476" s="84"/>
      <c r="F476" s="80"/>
      <c r="G476" s="80"/>
    </row>
    <row r="477" spans="1:7" x14ac:dyDescent="0.3">
      <c r="A477" s="80" t="s">
        <v>2048</v>
      </c>
      <c r="B477" s="80" t="s">
        <v>1451</v>
      </c>
      <c r="C477" s="82" t="s">
        <v>1450</v>
      </c>
      <c r="D477" s="83"/>
      <c r="E477" s="84"/>
      <c r="F477" s="80"/>
      <c r="G477" s="80"/>
    </row>
    <row r="478" spans="1:7" x14ac:dyDescent="0.3">
      <c r="A478" s="80" t="s">
        <v>2048</v>
      </c>
      <c r="B478" s="80" t="s">
        <v>1449</v>
      </c>
      <c r="C478" s="82" t="s">
        <v>1448</v>
      </c>
      <c r="D478" s="83"/>
      <c r="E478" s="84"/>
      <c r="F478" s="80"/>
      <c r="G478" s="80"/>
    </row>
    <row r="479" spans="1:7" x14ac:dyDescent="0.3">
      <c r="A479" s="80" t="s">
        <v>2048</v>
      </c>
      <c r="B479" s="80" t="s">
        <v>1447</v>
      </c>
      <c r="C479" s="82" t="s">
        <v>1446</v>
      </c>
      <c r="D479" s="83"/>
      <c r="E479" s="84"/>
      <c r="F479" s="80"/>
      <c r="G479" s="80"/>
    </row>
    <row r="480" spans="1:7" x14ac:dyDescent="0.3">
      <c r="A480" s="80" t="s">
        <v>2048</v>
      </c>
      <c r="B480" s="80" t="s">
        <v>1445</v>
      </c>
      <c r="C480" s="82" t="s">
        <v>1444</v>
      </c>
      <c r="D480" s="83"/>
      <c r="E480" s="84"/>
      <c r="F480" s="80"/>
      <c r="G480" s="80"/>
    </row>
    <row r="481" spans="1:7" x14ac:dyDescent="0.3">
      <c r="A481" s="80" t="s">
        <v>2048</v>
      </c>
      <c r="B481" s="80" t="s">
        <v>1443</v>
      </c>
      <c r="C481" s="82" t="s">
        <v>1442</v>
      </c>
      <c r="D481" s="83"/>
      <c r="E481" s="84"/>
      <c r="F481" s="80"/>
      <c r="G481" s="80"/>
    </row>
    <row r="482" spans="1:7" x14ac:dyDescent="0.3">
      <c r="A482" s="80" t="s">
        <v>2048</v>
      </c>
      <c r="B482" s="80" t="s">
        <v>1441</v>
      </c>
      <c r="C482" s="82" t="s">
        <v>1440</v>
      </c>
      <c r="D482" s="83"/>
      <c r="E482" s="84"/>
      <c r="F482" s="80"/>
      <c r="G482" s="80"/>
    </row>
    <row r="483" spans="1:7" x14ac:dyDescent="0.3">
      <c r="A483" s="80" t="s">
        <v>2048</v>
      </c>
      <c r="B483" s="80" t="s">
        <v>1439</v>
      </c>
      <c r="C483" s="82" t="s">
        <v>1438</v>
      </c>
      <c r="D483" s="83"/>
      <c r="E483" s="84"/>
      <c r="F483" s="80"/>
      <c r="G483" s="80"/>
    </row>
    <row r="484" spans="1:7" x14ac:dyDescent="0.3">
      <c r="A484" s="80" t="s">
        <v>2048</v>
      </c>
      <c r="B484" s="80" t="s">
        <v>1437</v>
      </c>
      <c r="C484" s="82" t="s">
        <v>1436</v>
      </c>
      <c r="D484" s="83"/>
      <c r="E484" s="84"/>
      <c r="F484" s="80"/>
      <c r="G484" s="80"/>
    </row>
    <row r="485" spans="1:7" x14ac:dyDescent="0.3">
      <c r="A485" s="80" t="s">
        <v>2048</v>
      </c>
      <c r="B485" s="80" t="s">
        <v>1435</v>
      </c>
      <c r="C485" s="82" t="s">
        <v>1434</v>
      </c>
      <c r="D485" s="83"/>
      <c r="E485" s="84"/>
      <c r="F485" s="80"/>
      <c r="G485" s="80"/>
    </row>
    <row r="486" spans="1:7" x14ac:dyDescent="0.3">
      <c r="A486" s="80" t="s">
        <v>2048</v>
      </c>
      <c r="B486" s="80" t="s">
        <v>1433</v>
      </c>
      <c r="C486" s="82" t="s">
        <v>1432</v>
      </c>
      <c r="D486" s="83"/>
      <c r="E486" s="84"/>
      <c r="F486" s="80"/>
      <c r="G486" s="80"/>
    </row>
    <row r="487" spans="1:7" x14ac:dyDescent="0.3">
      <c r="A487" s="80" t="s">
        <v>2048</v>
      </c>
      <c r="B487" s="80" t="s">
        <v>1431</v>
      </c>
      <c r="C487" s="82" t="s">
        <v>1430</v>
      </c>
      <c r="D487" s="83"/>
      <c r="E487" s="84"/>
      <c r="F487" s="80"/>
      <c r="G487" s="80"/>
    </row>
    <row r="488" spans="1:7" x14ac:dyDescent="0.3">
      <c r="A488" s="80" t="s">
        <v>2048</v>
      </c>
      <c r="B488" s="80" t="s">
        <v>2035</v>
      </c>
      <c r="C488" s="82" t="s">
        <v>1429</v>
      </c>
      <c r="D488" s="83"/>
      <c r="E488" s="84"/>
      <c r="F488" s="80"/>
      <c r="G488" s="80"/>
    </row>
    <row r="489" spans="1:7" x14ac:dyDescent="0.3">
      <c r="A489" s="80" t="s">
        <v>2048</v>
      </c>
      <c r="B489" s="80" t="s">
        <v>1428</v>
      </c>
      <c r="C489" s="82" t="s">
        <v>1427</v>
      </c>
      <c r="D489" s="83"/>
      <c r="E489" s="84"/>
      <c r="F489" s="80"/>
      <c r="G489" s="80"/>
    </row>
    <row r="490" spans="1:7" x14ac:dyDescent="0.3">
      <c r="A490" s="80" t="s">
        <v>2048</v>
      </c>
      <c r="B490" s="80" t="s">
        <v>1426</v>
      </c>
      <c r="C490" s="82" t="s">
        <v>1425</v>
      </c>
      <c r="D490" s="83"/>
      <c r="E490" s="84"/>
      <c r="F490" s="80"/>
      <c r="G490" s="80"/>
    </row>
    <row r="491" spans="1:7" x14ac:dyDescent="0.3">
      <c r="A491" s="80" t="s">
        <v>2048</v>
      </c>
      <c r="B491" s="80" t="s">
        <v>1424</v>
      </c>
      <c r="C491" s="82" t="s">
        <v>1423</v>
      </c>
      <c r="D491" s="83"/>
      <c r="E491" s="84"/>
      <c r="F491" s="80"/>
      <c r="G491" s="80"/>
    </row>
    <row r="492" spans="1:7" x14ac:dyDescent="0.3">
      <c r="A492" s="80" t="s">
        <v>2048</v>
      </c>
      <c r="B492" s="80" t="s">
        <v>1422</v>
      </c>
      <c r="C492" s="82" t="s">
        <v>1421</v>
      </c>
      <c r="D492" s="83"/>
      <c r="E492" s="84"/>
      <c r="F492" s="80"/>
      <c r="G492" s="80"/>
    </row>
    <row r="493" spans="1:7" x14ac:dyDescent="0.3">
      <c r="A493" s="80" t="s">
        <v>2048</v>
      </c>
      <c r="B493" s="80" t="s">
        <v>1420</v>
      </c>
      <c r="C493" s="82" t="s">
        <v>1419</v>
      </c>
      <c r="D493" s="83"/>
      <c r="E493" s="84"/>
      <c r="F493" s="80"/>
      <c r="G493" s="80"/>
    </row>
    <row r="494" spans="1:7" x14ac:dyDescent="0.3">
      <c r="A494" s="80" t="s">
        <v>2048</v>
      </c>
      <c r="B494" s="80" t="s">
        <v>1418</v>
      </c>
      <c r="C494" s="82" t="s">
        <v>1417</v>
      </c>
      <c r="D494" s="83"/>
      <c r="E494" s="84"/>
      <c r="F494" s="80"/>
      <c r="G494" s="80"/>
    </row>
    <row r="495" spans="1:7" x14ac:dyDescent="0.3">
      <c r="A495" s="80" t="s">
        <v>2048</v>
      </c>
      <c r="B495" s="80" t="s">
        <v>1416</v>
      </c>
      <c r="C495" s="82" t="s">
        <v>1415</v>
      </c>
      <c r="D495" s="83"/>
      <c r="E495" s="84"/>
      <c r="F495" s="80"/>
      <c r="G495" s="80"/>
    </row>
    <row r="496" spans="1:7" x14ac:dyDescent="0.3">
      <c r="A496" s="80" t="s">
        <v>2048</v>
      </c>
      <c r="B496" s="80" t="s">
        <v>1414</v>
      </c>
      <c r="C496" s="82" t="s">
        <v>1413</v>
      </c>
      <c r="D496" s="83"/>
      <c r="E496" s="84"/>
      <c r="F496" s="80"/>
      <c r="G496" s="80"/>
    </row>
    <row r="497" spans="1:7" ht="27.6" x14ac:dyDescent="0.3">
      <c r="A497" s="80" t="s">
        <v>2048</v>
      </c>
      <c r="B497" s="80" t="s">
        <v>1412</v>
      </c>
      <c r="C497" s="82" t="s">
        <v>1411</v>
      </c>
      <c r="D497" s="83"/>
      <c r="E497" s="84"/>
      <c r="F497" s="80"/>
      <c r="G497" s="80"/>
    </row>
    <row r="498" spans="1:7" x14ac:dyDescent="0.3">
      <c r="A498" s="80" t="s">
        <v>2048</v>
      </c>
      <c r="B498" s="80" t="s">
        <v>1410</v>
      </c>
      <c r="C498" s="82" t="s">
        <v>1409</v>
      </c>
      <c r="D498" s="83"/>
      <c r="E498" s="84"/>
      <c r="F498" s="80"/>
      <c r="G498" s="80"/>
    </row>
    <row r="499" spans="1:7" x14ac:dyDescent="0.3">
      <c r="A499" s="80" t="s">
        <v>2048</v>
      </c>
      <c r="B499" s="80" t="s">
        <v>1408</v>
      </c>
      <c r="C499" s="82" t="s">
        <v>1407</v>
      </c>
      <c r="D499" s="83"/>
      <c r="E499" s="84"/>
      <c r="F499" s="80"/>
      <c r="G499" s="80"/>
    </row>
    <row r="500" spans="1:7" x14ac:dyDescent="0.3">
      <c r="A500" s="80" t="s">
        <v>2048</v>
      </c>
      <c r="B500" s="80" t="s">
        <v>1406</v>
      </c>
      <c r="C500" s="82" t="s">
        <v>1405</v>
      </c>
      <c r="D500" s="83"/>
      <c r="E500" s="84"/>
      <c r="F500" s="80"/>
      <c r="G500" s="80"/>
    </row>
    <row r="501" spans="1:7" x14ac:dyDescent="0.3">
      <c r="A501" s="80" t="s">
        <v>2048</v>
      </c>
      <c r="B501" s="80" t="s">
        <v>1404</v>
      </c>
      <c r="C501" s="82" t="s">
        <v>1403</v>
      </c>
      <c r="D501" s="83"/>
      <c r="E501" s="84"/>
      <c r="F501" s="80"/>
      <c r="G501" s="80"/>
    </row>
    <row r="502" spans="1:7" x14ac:dyDescent="0.3">
      <c r="A502" s="80" t="s">
        <v>2048</v>
      </c>
      <c r="B502" s="80" t="s">
        <v>1402</v>
      </c>
      <c r="C502" s="82" t="s">
        <v>1401</v>
      </c>
      <c r="D502" s="83"/>
      <c r="E502" s="84"/>
      <c r="F502" s="80"/>
      <c r="G502" s="80"/>
    </row>
    <row r="503" spans="1:7" x14ac:dyDescent="0.3">
      <c r="A503" s="80" t="s">
        <v>2048</v>
      </c>
      <c r="B503" s="80" t="s">
        <v>1400</v>
      </c>
      <c r="C503" s="82" t="s">
        <v>1399</v>
      </c>
      <c r="D503" s="83"/>
      <c r="E503" s="84"/>
      <c r="F503" s="80"/>
      <c r="G503" s="80"/>
    </row>
    <row r="504" spans="1:7" x14ac:dyDescent="0.3">
      <c r="A504" s="80" t="s">
        <v>2048</v>
      </c>
      <c r="B504" s="80" t="s">
        <v>1398</v>
      </c>
      <c r="C504" s="82" t="s">
        <v>1397</v>
      </c>
      <c r="D504" s="83"/>
      <c r="E504" s="84"/>
      <c r="F504" s="80"/>
      <c r="G504" s="80"/>
    </row>
    <row r="505" spans="1:7" x14ac:dyDescent="0.3">
      <c r="A505" s="80" t="s">
        <v>2048</v>
      </c>
      <c r="B505" s="80" t="s">
        <v>1396</v>
      </c>
      <c r="C505" s="82" t="s">
        <v>1395</v>
      </c>
      <c r="D505" s="83"/>
      <c r="E505" s="84"/>
      <c r="F505" s="80"/>
      <c r="G505" s="80"/>
    </row>
    <row r="506" spans="1:7" x14ac:dyDescent="0.3">
      <c r="A506" s="80" t="s">
        <v>2048</v>
      </c>
      <c r="B506" s="80" t="s">
        <v>1394</v>
      </c>
      <c r="C506" s="82" t="s">
        <v>1393</v>
      </c>
      <c r="D506" s="83"/>
      <c r="E506" s="84"/>
      <c r="F506" s="80"/>
      <c r="G506" s="80"/>
    </row>
    <row r="507" spans="1:7" x14ac:dyDescent="0.3">
      <c r="A507" s="80" t="s">
        <v>2048</v>
      </c>
      <c r="B507" s="80" t="s">
        <v>1392</v>
      </c>
      <c r="C507" s="82" t="s">
        <v>1391</v>
      </c>
      <c r="D507" s="83"/>
      <c r="E507" s="84"/>
      <c r="F507" s="80"/>
      <c r="G507" s="80"/>
    </row>
    <row r="508" spans="1:7" x14ac:dyDescent="0.3">
      <c r="A508" s="80" t="s">
        <v>2048</v>
      </c>
      <c r="B508" s="80" t="s">
        <v>1390</v>
      </c>
      <c r="C508" s="82" t="s">
        <v>1389</v>
      </c>
      <c r="D508" s="83"/>
      <c r="E508" s="84"/>
      <c r="F508" s="80"/>
      <c r="G508" s="80"/>
    </row>
    <row r="509" spans="1:7" x14ac:dyDescent="0.3">
      <c r="A509" s="80" t="s">
        <v>2048</v>
      </c>
      <c r="B509" s="80" t="s">
        <v>1388</v>
      </c>
      <c r="C509" s="82" t="s">
        <v>1387</v>
      </c>
      <c r="D509" s="83"/>
      <c r="E509" s="84"/>
      <c r="F509" s="80"/>
      <c r="G509" s="80"/>
    </row>
    <row r="510" spans="1:7" x14ac:dyDescent="0.3">
      <c r="A510" s="80" t="s">
        <v>2048</v>
      </c>
      <c r="B510" s="80" t="s">
        <v>1386</v>
      </c>
      <c r="C510" s="82" t="s">
        <v>1385</v>
      </c>
      <c r="D510" s="83"/>
      <c r="E510" s="84"/>
      <c r="F510" s="80"/>
      <c r="G510" s="80"/>
    </row>
    <row r="511" spans="1:7" x14ac:dyDescent="0.3">
      <c r="A511" s="80" t="s">
        <v>2048</v>
      </c>
      <c r="B511" s="80" t="s">
        <v>1384</v>
      </c>
      <c r="C511" s="82" t="s">
        <v>1383</v>
      </c>
      <c r="D511" s="83"/>
      <c r="E511" s="84"/>
      <c r="F511" s="80"/>
      <c r="G511" s="80"/>
    </row>
    <row r="512" spans="1:7" x14ac:dyDescent="0.3">
      <c r="A512" s="80" t="s">
        <v>2048</v>
      </c>
      <c r="B512" s="80" t="s">
        <v>1382</v>
      </c>
      <c r="C512" s="82" t="s">
        <v>1381</v>
      </c>
      <c r="D512" s="83"/>
      <c r="E512" s="84"/>
      <c r="F512" s="80"/>
      <c r="G512" s="80"/>
    </row>
    <row r="513" spans="1:7" x14ac:dyDescent="0.3">
      <c r="A513" s="80" t="s">
        <v>2048</v>
      </c>
      <c r="B513" s="80" t="s">
        <v>1380</v>
      </c>
      <c r="C513" s="82" t="s">
        <v>1379</v>
      </c>
      <c r="D513" s="83"/>
      <c r="E513" s="84"/>
      <c r="F513" s="80"/>
      <c r="G513" s="80"/>
    </row>
    <row r="514" spans="1:7" x14ac:dyDescent="0.3">
      <c r="A514" s="80" t="s">
        <v>2048</v>
      </c>
      <c r="B514" s="80" t="s">
        <v>1378</v>
      </c>
      <c r="C514" s="82" t="s">
        <v>1377</v>
      </c>
      <c r="D514" s="83"/>
      <c r="E514" s="84"/>
      <c r="F514" s="80"/>
      <c r="G514" s="80"/>
    </row>
    <row r="515" spans="1:7" x14ac:dyDescent="0.3">
      <c r="A515" s="80" t="s">
        <v>2048</v>
      </c>
      <c r="B515" s="80" t="s">
        <v>1376</v>
      </c>
      <c r="C515" s="82" t="s">
        <v>1375</v>
      </c>
      <c r="D515" s="83"/>
      <c r="E515" s="84"/>
      <c r="F515" s="80"/>
      <c r="G515" s="80"/>
    </row>
    <row r="516" spans="1:7" x14ac:dyDescent="0.3">
      <c r="A516" s="80" t="s">
        <v>2048</v>
      </c>
      <c r="B516" s="80" t="s">
        <v>1374</v>
      </c>
      <c r="C516" s="82" t="s">
        <v>1373</v>
      </c>
      <c r="D516" s="83"/>
      <c r="E516" s="84"/>
      <c r="F516" s="80"/>
      <c r="G516" s="80"/>
    </row>
    <row r="517" spans="1:7" x14ac:dyDescent="0.3">
      <c r="A517" s="80" t="s">
        <v>2048</v>
      </c>
      <c r="B517" s="80" t="s">
        <v>1372</v>
      </c>
      <c r="C517" s="82" t="s">
        <v>1371</v>
      </c>
      <c r="D517" s="83"/>
      <c r="E517" s="84"/>
      <c r="F517" s="80"/>
      <c r="G517" s="80"/>
    </row>
    <row r="518" spans="1:7" x14ac:dyDescent="0.3">
      <c r="A518" s="80" t="s">
        <v>2048</v>
      </c>
      <c r="B518" s="80" t="s">
        <v>1370</v>
      </c>
      <c r="C518" s="82" t="s">
        <v>1369</v>
      </c>
      <c r="D518" s="83"/>
      <c r="E518" s="84"/>
      <c r="F518" s="80"/>
      <c r="G518" s="80"/>
    </row>
    <row r="519" spans="1:7" x14ac:dyDescent="0.3">
      <c r="A519" s="80" t="s">
        <v>2048</v>
      </c>
      <c r="B519" s="80" t="s">
        <v>1368</v>
      </c>
      <c r="C519" s="82" t="s">
        <v>1367</v>
      </c>
      <c r="D519" s="83"/>
      <c r="E519" s="84"/>
      <c r="F519" s="80"/>
      <c r="G519" s="80"/>
    </row>
    <row r="520" spans="1:7" x14ac:dyDescent="0.3">
      <c r="A520" s="80" t="s">
        <v>2048</v>
      </c>
      <c r="B520" s="80" t="s">
        <v>1366</v>
      </c>
      <c r="C520" s="82" t="s">
        <v>1365</v>
      </c>
      <c r="D520" s="83"/>
      <c r="E520" s="84"/>
      <c r="F520" s="80"/>
      <c r="G520" s="80"/>
    </row>
    <row r="521" spans="1:7" x14ac:dyDescent="0.3">
      <c r="A521" s="80" t="s">
        <v>2048</v>
      </c>
      <c r="B521" s="80" t="s">
        <v>1364</v>
      </c>
      <c r="C521" s="82" t="s">
        <v>1363</v>
      </c>
      <c r="D521" s="83"/>
      <c r="E521" s="84"/>
      <c r="F521" s="80"/>
      <c r="G521" s="80"/>
    </row>
    <row r="522" spans="1:7" x14ac:dyDescent="0.3">
      <c r="A522" s="80" t="s">
        <v>2048</v>
      </c>
      <c r="B522" s="80" t="s">
        <v>1362</v>
      </c>
      <c r="C522" s="82" t="s">
        <v>1361</v>
      </c>
      <c r="D522" s="83"/>
      <c r="E522" s="84"/>
      <c r="F522" s="80"/>
      <c r="G522" s="80"/>
    </row>
    <row r="523" spans="1:7" x14ac:dyDescent="0.3">
      <c r="A523" s="80" t="s">
        <v>2048</v>
      </c>
      <c r="B523" s="80" t="s">
        <v>1360</v>
      </c>
      <c r="C523" s="82" t="s">
        <v>1359</v>
      </c>
      <c r="D523" s="83"/>
      <c r="E523" s="84"/>
      <c r="F523" s="80"/>
      <c r="G523" s="80"/>
    </row>
    <row r="524" spans="1:7" x14ac:dyDescent="0.3">
      <c r="A524" s="80" t="s">
        <v>2048</v>
      </c>
      <c r="B524" s="80" t="s">
        <v>1358</v>
      </c>
      <c r="C524" s="82" t="s">
        <v>1357</v>
      </c>
      <c r="D524" s="83"/>
      <c r="E524" s="84"/>
      <c r="F524" s="80"/>
      <c r="G524" s="80"/>
    </row>
    <row r="525" spans="1:7" x14ac:dyDescent="0.3">
      <c r="A525" s="80" t="s">
        <v>2048</v>
      </c>
      <c r="B525" s="80" t="s">
        <v>1356</v>
      </c>
      <c r="C525" s="82" t="s">
        <v>1355</v>
      </c>
      <c r="D525" s="83"/>
      <c r="E525" s="84"/>
      <c r="F525" s="80"/>
      <c r="G525" s="80"/>
    </row>
    <row r="526" spans="1:7" x14ac:dyDescent="0.3">
      <c r="A526" s="80" t="s">
        <v>2048</v>
      </c>
      <c r="B526" s="80" t="s">
        <v>1354</v>
      </c>
      <c r="C526" s="82" t="s">
        <v>1353</v>
      </c>
      <c r="D526" s="83"/>
      <c r="E526" s="84"/>
      <c r="F526" s="80"/>
      <c r="G526" s="80"/>
    </row>
    <row r="527" spans="1:7" x14ac:dyDescent="0.3">
      <c r="A527" s="80" t="s">
        <v>2048</v>
      </c>
      <c r="B527" s="80" t="s">
        <v>1352</v>
      </c>
      <c r="C527" s="82" t="s">
        <v>1351</v>
      </c>
      <c r="D527" s="83"/>
      <c r="E527" s="84"/>
      <c r="F527" s="80"/>
      <c r="G527" s="80"/>
    </row>
    <row r="528" spans="1:7" x14ac:dyDescent="0.3">
      <c r="A528" s="80" t="s">
        <v>2048</v>
      </c>
      <c r="B528" s="80" t="s">
        <v>1350</v>
      </c>
      <c r="C528" s="82" t="s">
        <v>1349</v>
      </c>
      <c r="D528" s="83"/>
      <c r="E528" s="84"/>
      <c r="F528" s="80"/>
      <c r="G528" s="80"/>
    </row>
    <row r="529" spans="1:7" x14ac:dyDescent="0.3">
      <c r="A529" s="80" t="s">
        <v>2048</v>
      </c>
      <c r="B529" s="80" t="s">
        <v>1348</v>
      </c>
      <c r="C529" s="82" t="s">
        <v>1347</v>
      </c>
      <c r="D529" s="83"/>
      <c r="E529" s="84"/>
      <c r="F529" s="80"/>
      <c r="G529" s="80"/>
    </row>
    <row r="530" spans="1:7" x14ac:dyDescent="0.3">
      <c r="A530" s="80" t="s">
        <v>2048</v>
      </c>
      <c r="B530" s="80" t="s">
        <v>1346</v>
      </c>
      <c r="C530" s="82" t="s">
        <v>1345</v>
      </c>
      <c r="D530" s="83"/>
      <c r="E530" s="84"/>
      <c r="F530" s="80"/>
      <c r="G530" s="80"/>
    </row>
    <row r="531" spans="1:7" x14ac:dyDescent="0.3">
      <c r="A531" s="80" t="s">
        <v>2048</v>
      </c>
      <c r="B531" s="80" t="s">
        <v>1344</v>
      </c>
      <c r="C531" s="82" t="s">
        <v>1343</v>
      </c>
      <c r="D531" s="83"/>
      <c r="E531" s="84"/>
      <c r="F531" s="80"/>
      <c r="G531" s="80"/>
    </row>
    <row r="532" spans="1:7" x14ac:dyDescent="0.3">
      <c r="A532" s="80" t="s">
        <v>2048</v>
      </c>
      <c r="B532" s="80" t="s">
        <v>1342</v>
      </c>
      <c r="C532" s="82" t="s">
        <v>1341</v>
      </c>
      <c r="D532" s="83"/>
      <c r="E532" s="84"/>
      <c r="F532" s="80"/>
      <c r="G532" s="80"/>
    </row>
    <row r="533" spans="1:7" x14ac:dyDescent="0.3">
      <c r="A533" s="80" t="s">
        <v>2048</v>
      </c>
      <c r="B533" s="80" t="s">
        <v>1340</v>
      </c>
      <c r="C533" s="82" t="s">
        <v>1339</v>
      </c>
      <c r="D533" s="83"/>
      <c r="E533" s="84"/>
      <c r="F533" s="80"/>
      <c r="G533" s="80"/>
    </row>
    <row r="534" spans="1:7" x14ac:dyDescent="0.3">
      <c r="A534" s="80" t="s">
        <v>2048</v>
      </c>
      <c r="B534" s="80" t="s">
        <v>1338</v>
      </c>
      <c r="C534" s="82" t="s">
        <v>1337</v>
      </c>
      <c r="D534" s="83"/>
      <c r="E534" s="84"/>
      <c r="F534" s="80"/>
      <c r="G534" s="80"/>
    </row>
    <row r="535" spans="1:7" x14ac:dyDescent="0.3">
      <c r="A535" s="80" t="s">
        <v>2048</v>
      </c>
      <c r="B535" s="80" t="s">
        <v>1336</v>
      </c>
      <c r="C535" s="82" t="s">
        <v>1335</v>
      </c>
      <c r="D535" s="83"/>
      <c r="E535" s="84"/>
      <c r="F535" s="80"/>
      <c r="G535" s="80"/>
    </row>
    <row r="536" spans="1:7" x14ac:dyDescent="0.3">
      <c r="A536" s="80" t="s">
        <v>2048</v>
      </c>
      <c r="B536" s="80" t="s">
        <v>1334</v>
      </c>
      <c r="C536" s="82" t="s">
        <v>1333</v>
      </c>
      <c r="D536" s="83"/>
      <c r="E536" s="84"/>
      <c r="F536" s="80"/>
      <c r="G536" s="80"/>
    </row>
    <row r="537" spans="1:7" x14ac:dyDescent="0.3">
      <c r="A537" s="80" t="s">
        <v>2048</v>
      </c>
      <c r="B537" s="80" t="s">
        <v>1332</v>
      </c>
      <c r="C537" s="82" t="s">
        <v>1331</v>
      </c>
      <c r="D537" s="83"/>
      <c r="E537" s="84"/>
      <c r="F537" s="80"/>
      <c r="G537" s="80"/>
    </row>
    <row r="538" spans="1:7" x14ac:dyDescent="0.3">
      <c r="A538" s="80" t="s">
        <v>2048</v>
      </c>
      <c r="B538" s="80" t="s">
        <v>1330</v>
      </c>
      <c r="C538" s="82" t="s">
        <v>1329</v>
      </c>
      <c r="D538" s="83"/>
      <c r="E538" s="84"/>
      <c r="F538" s="80"/>
      <c r="G538" s="80"/>
    </row>
    <row r="539" spans="1:7" x14ac:dyDescent="0.3">
      <c r="A539" s="80" t="s">
        <v>2048</v>
      </c>
      <c r="B539" s="80" t="s">
        <v>1328</v>
      </c>
      <c r="C539" s="82" t="s">
        <v>1327</v>
      </c>
      <c r="D539" s="83"/>
      <c r="E539" s="84"/>
      <c r="F539" s="80"/>
      <c r="G539" s="80"/>
    </row>
    <row r="540" spans="1:7" x14ac:dyDescent="0.3">
      <c r="A540" s="80" t="s">
        <v>2048</v>
      </c>
      <c r="B540" s="80" t="s">
        <v>2042</v>
      </c>
      <c r="C540" s="82" t="s">
        <v>1326</v>
      </c>
      <c r="D540" s="83"/>
      <c r="E540" s="84"/>
      <c r="F540" s="80"/>
      <c r="G540" s="80"/>
    </row>
    <row r="541" spans="1:7" x14ac:dyDescent="0.3">
      <c r="A541" s="80" t="s">
        <v>2048</v>
      </c>
      <c r="B541" s="80" t="s">
        <v>2043</v>
      </c>
      <c r="C541" s="82" t="s">
        <v>1325</v>
      </c>
      <c r="D541" s="83"/>
      <c r="E541" s="84"/>
      <c r="F541" s="80"/>
      <c r="G541" s="80"/>
    </row>
    <row r="542" spans="1:7" x14ac:dyDescent="0.3">
      <c r="A542" s="80" t="s">
        <v>2048</v>
      </c>
      <c r="B542" s="80" t="s">
        <v>1324</v>
      </c>
      <c r="C542" s="82" t="s">
        <v>1323</v>
      </c>
      <c r="D542" s="83"/>
      <c r="E542" s="84"/>
      <c r="F542" s="80"/>
      <c r="G542" s="80"/>
    </row>
    <row r="543" spans="1:7" x14ac:dyDescent="0.3">
      <c r="A543" s="80" t="s">
        <v>2048</v>
      </c>
      <c r="B543" s="80" t="s">
        <v>2036</v>
      </c>
      <c r="C543" s="82" t="s">
        <v>1322</v>
      </c>
      <c r="D543" s="83"/>
      <c r="E543" s="84"/>
      <c r="F543" s="80"/>
      <c r="G543" s="80"/>
    </row>
    <row r="544" spans="1:7" x14ac:dyDescent="0.3">
      <c r="A544" s="80" t="s">
        <v>2048</v>
      </c>
      <c r="B544" s="80" t="s">
        <v>2037</v>
      </c>
      <c r="C544" s="82" t="s">
        <v>1321</v>
      </c>
      <c r="D544" s="83"/>
      <c r="E544" s="84"/>
      <c r="F544" s="80"/>
      <c r="G544" s="80"/>
    </row>
    <row r="545" spans="1:7" x14ac:dyDescent="0.3">
      <c r="A545" s="80" t="s">
        <v>2048</v>
      </c>
      <c r="B545" s="80" t="s">
        <v>2038</v>
      </c>
      <c r="C545" s="82" t="s">
        <v>1320</v>
      </c>
      <c r="D545" s="83"/>
      <c r="E545" s="84"/>
      <c r="F545" s="80"/>
      <c r="G545" s="80"/>
    </row>
    <row r="546" spans="1:7" x14ac:dyDescent="0.3">
      <c r="A546" s="80" t="s">
        <v>2048</v>
      </c>
      <c r="B546" s="80" t="s">
        <v>2039</v>
      </c>
      <c r="C546" s="82" t="s">
        <v>1319</v>
      </c>
      <c r="D546" s="83"/>
      <c r="E546" s="84"/>
      <c r="F546" s="80"/>
      <c r="G546" s="80"/>
    </row>
    <row r="547" spans="1:7" x14ac:dyDescent="0.3">
      <c r="A547" s="80" t="s">
        <v>2048</v>
      </c>
      <c r="B547" s="80" t="s">
        <v>2040</v>
      </c>
      <c r="C547" s="82" t="s">
        <v>1318</v>
      </c>
      <c r="D547" s="83"/>
      <c r="E547" s="84"/>
      <c r="F547" s="80"/>
      <c r="G547" s="80"/>
    </row>
    <row r="548" spans="1:7" x14ac:dyDescent="0.3">
      <c r="A548" s="80" t="s">
        <v>2048</v>
      </c>
      <c r="B548" s="80" t="s">
        <v>2041</v>
      </c>
      <c r="C548" s="82" t="s">
        <v>1317</v>
      </c>
      <c r="D548" s="83"/>
      <c r="E548" s="84"/>
      <c r="F548" s="80"/>
      <c r="G548" s="80"/>
    </row>
    <row r="549" spans="1:7" x14ac:dyDescent="0.3">
      <c r="A549" s="80" t="s">
        <v>2876</v>
      </c>
      <c r="B549" s="80" t="s">
        <v>1314</v>
      </c>
      <c r="C549" s="82" t="s">
        <v>1313</v>
      </c>
      <c r="D549" s="83" t="s">
        <v>2877</v>
      </c>
      <c r="E549" s="84"/>
      <c r="F549" s="80">
        <v>1</v>
      </c>
      <c r="G549" s="80" t="s">
        <v>2065</v>
      </c>
    </row>
    <row r="550" spans="1:7" x14ac:dyDescent="0.3">
      <c r="A550" s="80" t="s">
        <v>2876</v>
      </c>
      <c r="B550" s="80" t="s">
        <v>1312</v>
      </c>
      <c r="C550" s="82" t="s">
        <v>1311</v>
      </c>
      <c r="D550" s="83" t="s">
        <v>2878</v>
      </c>
      <c r="E550" s="84"/>
      <c r="F550" s="80">
        <v>1</v>
      </c>
      <c r="G550" s="80" t="s">
        <v>2065</v>
      </c>
    </row>
    <row r="551" spans="1:7" ht="27.6" x14ac:dyDescent="0.3">
      <c r="A551" s="80" t="s">
        <v>2876</v>
      </c>
      <c r="B551" s="80" t="s">
        <v>1310</v>
      </c>
      <c r="C551" s="82" t="s">
        <v>1309</v>
      </c>
      <c r="D551" s="83" t="s">
        <v>2879</v>
      </c>
      <c r="E551" s="84"/>
      <c r="F551" s="80">
        <v>1</v>
      </c>
      <c r="G551" s="80" t="s">
        <v>2065</v>
      </c>
    </row>
    <row r="552" spans="1:7" ht="27.6" x14ac:dyDescent="0.3">
      <c r="A552" s="80" t="s">
        <v>2876</v>
      </c>
      <c r="B552" s="80" t="s">
        <v>1308</v>
      </c>
      <c r="C552" s="82" t="s">
        <v>1307</v>
      </c>
      <c r="D552" s="83" t="s">
        <v>2880</v>
      </c>
      <c r="E552" s="84"/>
      <c r="F552" s="80">
        <v>1</v>
      </c>
      <c r="G552" s="80" t="s">
        <v>2065</v>
      </c>
    </row>
    <row r="553" spans="1:7" x14ac:dyDescent="0.3">
      <c r="A553" s="80" t="s">
        <v>2876</v>
      </c>
      <c r="B553" s="80" t="s">
        <v>1306</v>
      </c>
      <c r="C553" s="82" t="s">
        <v>1305</v>
      </c>
      <c r="D553" s="83" t="s">
        <v>2881</v>
      </c>
      <c r="E553" s="84"/>
      <c r="F553" s="80">
        <v>1</v>
      </c>
      <c r="G553" s="80" t="s">
        <v>2065</v>
      </c>
    </row>
    <row r="554" spans="1:7" x14ac:dyDescent="0.3">
      <c r="A554" s="80" t="s">
        <v>2876</v>
      </c>
      <c r="B554" s="80" t="s">
        <v>1304</v>
      </c>
      <c r="C554" s="82" t="s">
        <v>1303</v>
      </c>
      <c r="D554" s="83" t="s">
        <v>2882</v>
      </c>
      <c r="E554" s="84"/>
      <c r="F554" s="80">
        <v>1</v>
      </c>
      <c r="G554" s="80" t="s">
        <v>2065</v>
      </c>
    </row>
    <row r="555" spans="1:7" ht="27.6" x14ac:dyDescent="0.3">
      <c r="A555" s="80" t="s">
        <v>2876</v>
      </c>
      <c r="B555" s="80" t="s">
        <v>1249</v>
      </c>
      <c r="C555" s="82" t="s">
        <v>2883</v>
      </c>
      <c r="D555" s="83" t="s">
        <v>2884</v>
      </c>
      <c r="E555" s="84">
        <v>42201</v>
      </c>
      <c r="F555" s="80">
        <v>2</v>
      </c>
      <c r="G555" s="80" t="s">
        <v>2065</v>
      </c>
    </row>
    <row r="556" spans="1:7" x14ac:dyDescent="0.3">
      <c r="A556" s="80" t="s">
        <v>2876</v>
      </c>
      <c r="B556" s="80" t="s">
        <v>1302</v>
      </c>
      <c r="C556" s="82" t="s">
        <v>1301</v>
      </c>
      <c r="D556" s="83" t="s">
        <v>2885</v>
      </c>
      <c r="E556" s="84"/>
      <c r="F556" s="80">
        <v>1</v>
      </c>
      <c r="G556" s="80" t="s">
        <v>2065</v>
      </c>
    </row>
    <row r="557" spans="1:7" ht="27.6" x14ac:dyDescent="0.3">
      <c r="A557" s="80" t="s">
        <v>2876</v>
      </c>
      <c r="B557" s="80" t="s">
        <v>1300</v>
      </c>
      <c r="C557" s="82" t="s">
        <v>1299</v>
      </c>
      <c r="D557" s="83" t="s">
        <v>2886</v>
      </c>
      <c r="E557" s="84"/>
      <c r="F557" s="80">
        <v>1</v>
      </c>
      <c r="G557" s="80" t="s">
        <v>2065</v>
      </c>
    </row>
    <row r="558" spans="1:7" x14ac:dyDescent="0.3">
      <c r="A558" s="80" t="s">
        <v>2876</v>
      </c>
      <c r="B558" s="80" t="s">
        <v>1298</v>
      </c>
      <c r="C558" s="82" t="s">
        <v>1297</v>
      </c>
      <c r="D558" s="83" t="s">
        <v>2887</v>
      </c>
      <c r="E558" s="84"/>
      <c r="F558" s="80">
        <v>1</v>
      </c>
      <c r="G558" s="80" t="s">
        <v>2065</v>
      </c>
    </row>
    <row r="559" spans="1:7" ht="27.6" x14ac:dyDescent="0.3">
      <c r="A559" s="80" t="s">
        <v>2876</v>
      </c>
      <c r="B559" s="80" t="s">
        <v>1296</v>
      </c>
      <c r="C559" s="82" t="s">
        <v>1295</v>
      </c>
      <c r="D559" s="83" t="s">
        <v>2888</v>
      </c>
      <c r="E559" s="84"/>
      <c r="F559" s="80">
        <v>1</v>
      </c>
      <c r="G559" s="80" t="s">
        <v>2065</v>
      </c>
    </row>
    <row r="560" spans="1:7" ht="27.6" x14ac:dyDescent="0.3">
      <c r="A560" s="80" t="s">
        <v>2876</v>
      </c>
      <c r="B560" s="80" t="s">
        <v>1294</v>
      </c>
      <c r="C560" s="82" t="s">
        <v>1293</v>
      </c>
      <c r="D560" s="83" t="s">
        <v>2889</v>
      </c>
      <c r="E560" s="84"/>
      <c r="F560" s="80">
        <v>1</v>
      </c>
      <c r="G560" s="80" t="s">
        <v>2065</v>
      </c>
    </row>
    <row r="561" spans="1:7" x14ac:dyDescent="0.3">
      <c r="A561" s="80" t="s">
        <v>2876</v>
      </c>
      <c r="B561" s="80" t="s">
        <v>1292</v>
      </c>
      <c r="C561" s="82" t="s">
        <v>1291</v>
      </c>
      <c r="D561" s="83" t="s">
        <v>2890</v>
      </c>
      <c r="E561" s="84"/>
      <c r="F561" s="80">
        <v>1</v>
      </c>
      <c r="G561" s="80" t="s">
        <v>2065</v>
      </c>
    </row>
    <row r="562" spans="1:7" ht="27.6" x14ac:dyDescent="0.3">
      <c r="A562" s="80" t="s">
        <v>2876</v>
      </c>
      <c r="B562" s="80" t="s">
        <v>1290</v>
      </c>
      <c r="C562" s="82" t="s">
        <v>1293</v>
      </c>
      <c r="D562" s="83" t="s">
        <v>2891</v>
      </c>
      <c r="E562" s="84"/>
      <c r="F562" s="80">
        <v>1</v>
      </c>
      <c r="G562" s="80" t="s">
        <v>2065</v>
      </c>
    </row>
    <row r="563" spans="1:7" ht="41.4" x14ac:dyDescent="0.3">
      <c r="A563" s="80" t="s">
        <v>2876</v>
      </c>
      <c r="B563" s="80" t="s">
        <v>1289</v>
      </c>
      <c r="C563" s="82" t="s">
        <v>1288</v>
      </c>
      <c r="D563" s="83" t="s">
        <v>2892</v>
      </c>
      <c r="E563" s="84"/>
      <c r="F563" s="80">
        <v>1</v>
      </c>
      <c r="G563" s="80" t="s">
        <v>2065</v>
      </c>
    </row>
    <row r="564" spans="1:7" ht="27.6" x14ac:dyDescent="0.3">
      <c r="A564" s="80" t="s">
        <v>2876</v>
      </c>
      <c r="B564" s="80" t="s">
        <v>1287</v>
      </c>
      <c r="C564" s="82" t="s">
        <v>1286</v>
      </c>
      <c r="D564" s="83" t="s">
        <v>2893</v>
      </c>
      <c r="E564" s="84"/>
      <c r="F564" s="80">
        <v>1</v>
      </c>
      <c r="G564" s="80" t="s">
        <v>2065</v>
      </c>
    </row>
    <row r="565" spans="1:7" ht="27.6" x14ac:dyDescent="0.3">
      <c r="A565" s="80" t="s">
        <v>2876</v>
      </c>
      <c r="B565" s="80" t="s">
        <v>1285</v>
      </c>
      <c r="C565" s="82" t="s">
        <v>1284</v>
      </c>
      <c r="D565" s="83" t="s">
        <v>2894</v>
      </c>
      <c r="E565" s="84"/>
      <c r="F565" s="80">
        <v>1</v>
      </c>
      <c r="G565" s="80" t="s">
        <v>2065</v>
      </c>
    </row>
    <row r="566" spans="1:7" ht="27.6" x14ac:dyDescent="0.3">
      <c r="A566" s="80" t="s">
        <v>2876</v>
      </c>
      <c r="B566" s="80" t="s">
        <v>1283</v>
      </c>
      <c r="C566" s="82" t="s">
        <v>1282</v>
      </c>
      <c r="D566" s="83" t="s">
        <v>2895</v>
      </c>
      <c r="E566" s="84"/>
      <c r="F566" s="80">
        <v>1</v>
      </c>
      <c r="G566" s="80" t="s">
        <v>2065</v>
      </c>
    </row>
    <row r="567" spans="1:7" ht="27.6" x14ac:dyDescent="0.3">
      <c r="A567" s="80" t="s">
        <v>2876</v>
      </c>
      <c r="B567" s="80" t="s">
        <v>1281</v>
      </c>
      <c r="C567" s="82" t="s">
        <v>1280</v>
      </c>
      <c r="D567" s="83" t="s">
        <v>2896</v>
      </c>
      <c r="E567" s="84"/>
      <c r="F567" s="80">
        <v>1</v>
      </c>
      <c r="G567" s="80" t="s">
        <v>2065</v>
      </c>
    </row>
    <row r="568" spans="1:7" ht="27.6" x14ac:dyDescent="0.3">
      <c r="A568" s="80" t="s">
        <v>2876</v>
      </c>
      <c r="B568" s="80" t="s">
        <v>1279</v>
      </c>
      <c r="C568" s="82" t="s">
        <v>1278</v>
      </c>
      <c r="D568" s="83" t="s">
        <v>2897</v>
      </c>
      <c r="E568" s="84"/>
      <c r="F568" s="80">
        <v>1</v>
      </c>
      <c r="G568" s="80" t="s">
        <v>2065</v>
      </c>
    </row>
    <row r="569" spans="1:7" ht="27.6" x14ac:dyDescent="0.3">
      <c r="A569" s="80" t="s">
        <v>2876</v>
      </c>
      <c r="B569" s="80" t="s">
        <v>1277</v>
      </c>
      <c r="C569" s="82" t="s">
        <v>1276</v>
      </c>
      <c r="D569" s="83" t="s">
        <v>2898</v>
      </c>
      <c r="E569" s="84"/>
      <c r="F569" s="80">
        <v>1</v>
      </c>
      <c r="G569" s="80" t="s">
        <v>2065</v>
      </c>
    </row>
    <row r="570" spans="1:7" ht="27.6" x14ac:dyDescent="0.3">
      <c r="A570" s="80" t="s">
        <v>2876</v>
      </c>
      <c r="B570" s="80" t="s">
        <v>1275</v>
      </c>
      <c r="C570" s="82" t="s">
        <v>1274</v>
      </c>
      <c r="D570" s="83" t="s">
        <v>2899</v>
      </c>
      <c r="E570" s="84"/>
      <c r="F570" s="80">
        <v>1</v>
      </c>
      <c r="G570" s="80" t="s">
        <v>2065</v>
      </c>
    </row>
    <row r="571" spans="1:7" ht="27.6" x14ac:dyDescent="0.3">
      <c r="A571" s="80" t="s">
        <v>2876</v>
      </c>
      <c r="B571" s="80" t="s">
        <v>1273</v>
      </c>
      <c r="C571" s="82" t="s">
        <v>1272</v>
      </c>
      <c r="D571" s="83" t="s">
        <v>2900</v>
      </c>
      <c r="E571" s="84"/>
      <c r="F571" s="80">
        <v>1</v>
      </c>
      <c r="G571" s="80" t="s">
        <v>2065</v>
      </c>
    </row>
    <row r="572" spans="1:7" ht="27.6" x14ac:dyDescent="0.3">
      <c r="A572" s="80" t="s">
        <v>2876</v>
      </c>
      <c r="B572" s="80" t="s">
        <v>1271</v>
      </c>
      <c r="C572" s="82" t="s">
        <v>1270</v>
      </c>
      <c r="D572" s="83" t="s">
        <v>2901</v>
      </c>
      <c r="E572" s="84"/>
      <c r="F572" s="80">
        <v>1</v>
      </c>
      <c r="G572" s="80" t="s">
        <v>2065</v>
      </c>
    </row>
    <row r="573" spans="1:7" x14ac:dyDescent="0.3">
      <c r="A573" s="80" t="s">
        <v>2876</v>
      </c>
      <c r="B573" s="80" t="s">
        <v>1269</v>
      </c>
      <c r="C573" s="82" t="s">
        <v>2902</v>
      </c>
      <c r="D573" s="83" t="s">
        <v>2903</v>
      </c>
      <c r="E573" s="84"/>
      <c r="F573" s="80">
        <v>1</v>
      </c>
      <c r="G573" s="80" t="s">
        <v>2065</v>
      </c>
    </row>
    <row r="574" spans="1:7" ht="27.6" x14ac:dyDescent="0.3">
      <c r="A574" s="80" t="s">
        <v>2876</v>
      </c>
      <c r="B574" s="80" t="s">
        <v>1268</v>
      </c>
      <c r="C574" s="82" t="s">
        <v>1267</v>
      </c>
      <c r="D574" s="83" t="s">
        <v>2904</v>
      </c>
      <c r="E574" s="84"/>
      <c r="F574" s="80">
        <v>1</v>
      </c>
      <c r="G574" s="80" t="s">
        <v>2065</v>
      </c>
    </row>
    <row r="575" spans="1:7" x14ac:dyDescent="0.3">
      <c r="A575" s="80" t="s">
        <v>2876</v>
      </c>
      <c r="B575" s="80" t="s">
        <v>1266</v>
      </c>
      <c r="C575" s="82" t="s">
        <v>1265</v>
      </c>
      <c r="D575" s="83" t="s">
        <v>2905</v>
      </c>
      <c r="E575" s="84"/>
      <c r="F575" s="80">
        <v>1</v>
      </c>
      <c r="G575" s="80" t="s">
        <v>2065</v>
      </c>
    </row>
    <row r="576" spans="1:7" x14ac:dyDescent="0.3">
      <c r="A576" s="80" t="s">
        <v>2876</v>
      </c>
      <c r="B576" s="80" t="s">
        <v>2906</v>
      </c>
      <c r="C576" s="82" t="s">
        <v>2907</v>
      </c>
      <c r="D576" s="83" t="s">
        <v>2908</v>
      </c>
      <c r="E576" s="84"/>
      <c r="F576" s="80">
        <v>1</v>
      </c>
      <c r="G576" s="80" t="s">
        <v>2065</v>
      </c>
    </row>
    <row r="577" spans="1:7" x14ac:dyDescent="0.3">
      <c r="A577" s="80" t="s">
        <v>2876</v>
      </c>
      <c r="B577" s="80" t="s">
        <v>1264</v>
      </c>
      <c r="C577" s="82" t="s">
        <v>1263</v>
      </c>
      <c r="D577" s="83" t="s">
        <v>2909</v>
      </c>
      <c r="E577" s="84"/>
      <c r="F577" s="80">
        <v>1</v>
      </c>
      <c r="G577" s="80" t="s">
        <v>2065</v>
      </c>
    </row>
    <row r="578" spans="1:7" ht="27.6" x14ac:dyDescent="0.3">
      <c r="A578" s="80" t="s">
        <v>2876</v>
      </c>
      <c r="B578" s="80" t="s">
        <v>1262</v>
      </c>
      <c r="C578" s="82" t="s">
        <v>1261</v>
      </c>
      <c r="D578" s="83" t="s">
        <v>2910</v>
      </c>
      <c r="E578" s="84"/>
      <c r="F578" s="80">
        <v>1</v>
      </c>
      <c r="G578" s="80" t="s">
        <v>2065</v>
      </c>
    </row>
    <row r="579" spans="1:7" ht="27.6" x14ac:dyDescent="0.3">
      <c r="A579" s="80" t="s">
        <v>2876</v>
      </c>
      <c r="B579" s="80" t="s">
        <v>1260</v>
      </c>
      <c r="C579" s="82" t="s">
        <v>1259</v>
      </c>
      <c r="D579" s="83" t="s">
        <v>2911</v>
      </c>
      <c r="E579" s="84"/>
      <c r="F579" s="80">
        <v>1</v>
      </c>
      <c r="G579" s="80" t="s">
        <v>2065</v>
      </c>
    </row>
    <row r="580" spans="1:7" ht="27.6" x14ac:dyDescent="0.3">
      <c r="A580" s="80" t="s">
        <v>2876</v>
      </c>
      <c r="B580" s="80" t="s">
        <v>1258</v>
      </c>
      <c r="C580" s="82" t="s">
        <v>1257</v>
      </c>
      <c r="D580" s="83" t="s">
        <v>2912</v>
      </c>
      <c r="E580" s="84"/>
      <c r="F580" s="80">
        <v>1</v>
      </c>
      <c r="G580" s="80" t="s">
        <v>2065</v>
      </c>
    </row>
    <row r="581" spans="1:7" ht="27.6" x14ac:dyDescent="0.3">
      <c r="A581" s="80" t="s">
        <v>2876</v>
      </c>
      <c r="B581" s="80" t="s">
        <v>1256</v>
      </c>
      <c r="C581" s="82" t="s">
        <v>1255</v>
      </c>
      <c r="D581" s="83" t="s">
        <v>2913</v>
      </c>
      <c r="E581" s="84"/>
      <c r="F581" s="80">
        <v>1</v>
      </c>
      <c r="G581" s="80" t="s">
        <v>2065</v>
      </c>
    </row>
    <row r="582" spans="1:7" x14ac:dyDescent="0.3">
      <c r="A582" s="80" t="s">
        <v>2876</v>
      </c>
      <c r="B582" s="80" t="s">
        <v>1254</v>
      </c>
      <c r="C582" s="82" t="s">
        <v>2914</v>
      </c>
      <c r="D582" s="83" t="s">
        <v>2915</v>
      </c>
      <c r="E582" s="84"/>
      <c r="F582" s="80">
        <v>1</v>
      </c>
      <c r="G582" s="80" t="s">
        <v>2065</v>
      </c>
    </row>
    <row r="583" spans="1:7" ht="27.6" x14ac:dyDescent="0.3">
      <c r="A583" s="80" t="s">
        <v>2876</v>
      </c>
      <c r="B583" s="80" t="s">
        <v>1253</v>
      </c>
      <c r="C583" s="82" t="s">
        <v>1252</v>
      </c>
      <c r="D583" s="83" t="s">
        <v>2916</v>
      </c>
      <c r="E583" s="84"/>
      <c r="F583" s="80">
        <v>1</v>
      </c>
      <c r="G583" s="80" t="s">
        <v>2065</v>
      </c>
    </row>
    <row r="584" spans="1:7" ht="27.6" x14ac:dyDescent="0.3">
      <c r="A584" s="80" t="s">
        <v>2876</v>
      </c>
      <c r="B584" s="80" t="s">
        <v>1251</v>
      </c>
      <c r="C584" s="82" t="s">
        <v>1250</v>
      </c>
      <c r="D584" s="83" t="s">
        <v>2917</v>
      </c>
      <c r="E584" s="84"/>
      <c r="F584" s="80">
        <v>1</v>
      </c>
      <c r="G584" s="80" t="s">
        <v>2065</v>
      </c>
    </row>
    <row r="585" spans="1:7" ht="27.6" x14ac:dyDescent="0.3">
      <c r="A585" s="80" t="s">
        <v>1856</v>
      </c>
      <c r="B585" s="80">
        <v>1</v>
      </c>
      <c r="C585" s="82" t="s">
        <v>2918</v>
      </c>
      <c r="D585" s="83" t="s">
        <v>2919</v>
      </c>
      <c r="E585" s="84">
        <v>42588</v>
      </c>
      <c r="F585" s="80">
        <v>1</v>
      </c>
      <c r="G585" s="80" t="s">
        <v>2065</v>
      </c>
    </row>
    <row r="586" spans="1:7" x14ac:dyDescent="0.3">
      <c r="A586" s="80" t="s">
        <v>1856</v>
      </c>
      <c r="B586" s="80">
        <v>2</v>
      </c>
      <c r="C586" s="82" t="s">
        <v>1246</v>
      </c>
      <c r="D586" s="83" t="s">
        <v>1246</v>
      </c>
      <c r="E586" s="84">
        <v>42588</v>
      </c>
      <c r="F586" s="80">
        <v>1</v>
      </c>
      <c r="G586" s="80" t="s">
        <v>2065</v>
      </c>
    </row>
    <row r="587" spans="1:7" x14ac:dyDescent="0.3">
      <c r="A587" s="80" t="s">
        <v>1856</v>
      </c>
      <c r="B587" s="80">
        <v>3</v>
      </c>
      <c r="C587" s="82" t="s">
        <v>1248</v>
      </c>
      <c r="D587" s="83" t="s">
        <v>1248</v>
      </c>
      <c r="E587" s="84">
        <v>42588</v>
      </c>
      <c r="F587" s="80">
        <v>1</v>
      </c>
      <c r="G587" s="80" t="s">
        <v>2065</v>
      </c>
    </row>
    <row r="588" spans="1:7" x14ac:dyDescent="0.3">
      <c r="A588" s="80" t="s">
        <v>1856</v>
      </c>
      <c r="B588" s="80">
        <v>4</v>
      </c>
      <c r="C588" s="82" t="s">
        <v>2920</v>
      </c>
      <c r="D588" s="83" t="s">
        <v>2920</v>
      </c>
      <c r="E588" s="84">
        <v>42588</v>
      </c>
      <c r="F588" s="80">
        <v>1</v>
      </c>
      <c r="G588" s="80" t="s">
        <v>2065</v>
      </c>
    </row>
    <row r="589" spans="1:7" x14ac:dyDescent="0.3">
      <c r="A589" s="80" t="s">
        <v>1856</v>
      </c>
      <c r="B589" s="80">
        <v>5</v>
      </c>
      <c r="C589" s="82" t="s">
        <v>2921</v>
      </c>
      <c r="D589" s="83" t="s">
        <v>2922</v>
      </c>
      <c r="E589" s="84"/>
      <c r="F589" s="80">
        <v>2</v>
      </c>
      <c r="G589" s="80" t="s">
        <v>2065</v>
      </c>
    </row>
    <row r="590" spans="1:7" ht="27.6" x14ac:dyDescent="0.3">
      <c r="A590" s="80" t="s">
        <v>2923</v>
      </c>
      <c r="B590" s="80">
        <v>1</v>
      </c>
      <c r="C590" s="82" t="s">
        <v>1247</v>
      </c>
      <c r="D590" s="83" t="s">
        <v>2919</v>
      </c>
      <c r="E590" s="84"/>
      <c r="F590" s="80">
        <v>1</v>
      </c>
      <c r="G590" s="80" t="s">
        <v>2065</v>
      </c>
    </row>
    <row r="591" spans="1:7" ht="27.6" x14ac:dyDescent="0.3">
      <c r="A591" s="80" t="s">
        <v>2923</v>
      </c>
      <c r="B591" s="80">
        <v>10</v>
      </c>
      <c r="C591" s="82" t="s">
        <v>1243</v>
      </c>
      <c r="D591" s="83" t="s">
        <v>2924</v>
      </c>
      <c r="E591" s="84">
        <v>41277</v>
      </c>
      <c r="F591" s="80">
        <v>2</v>
      </c>
      <c r="G591" s="80" t="s">
        <v>2065</v>
      </c>
    </row>
    <row r="592" spans="1:7" ht="55.2" x14ac:dyDescent="0.3">
      <c r="A592" s="80" t="s">
        <v>2923</v>
      </c>
      <c r="B592" s="80">
        <v>11</v>
      </c>
      <c r="C592" s="82" t="s">
        <v>1242</v>
      </c>
      <c r="D592" s="83" t="s">
        <v>2925</v>
      </c>
      <c r="E592" s="84">
        <v>41764</v>
      </c>
      <c r="F592" s="80">
        <v>3</v>
      </c>
      <c r="G592" s="80" t="s">
        <v>2065</v>
      </c>
    </row>
    <row r="593" spans="1:7" ht="96.6" x14ac:dyDescent="0.3">
      <c r="A593" s="80" t="s">
        <v>2923</v>
      </c>
      <c r="B593" s="80">
        <v>12</v>
      </c>
      <c r="C593" s="82" t="s">
        <v>2926</v>
      </c>
      <c r="D593" s="83" t="s">
        <v>2927</v>
      </c>
      <c r="E593" s="84"/>
      <c r="F593" s="80">
        <v>4</v>
      </c>
      <c r="G593" s="80" t="s">
        <v>2065</v>
      </c>
    </row>
    <row r="594" spans="1:7" ht="69" x14ac:dyDescent="0.3">
      <c r="A594" s="80" t="s">
        <v>2923</v>
      </c>
      <c r="B594" s="80">
        <v>2</v>
      </c>
      <c r="C594" s="82" t="s">
        <v>2928</v>
      </c>
      <c r="D594" s="83" t="s">
        <v>2929</v>
      </c>
      <c r="E594" s="84"/>
      <c r="F594" s="80">
        <v>1</v>
      </c>
      <c r="G594" s="80" t="s">
        <v>2065</v>
      </c>
    </row>
    <row r="595" spans="1:7" ht="69" x14ac:dyDescent="0.3">
      <c r="A595" s="80" t="s">
        <v>2923</v>
      </c>
      <c r="B595" s="80">
        <v>3</v>
      </c>
      <c r="C595" s="82" t="s">
        <v>2930</v>
      </c>
      <c r="D595" s="83" t="s">
        <v>2931</v>
      </c>
      <c r="E595" s="84"/>
      <c r="F595" s="80">
        <v>1</v>
      </c>
      <c r="G595" s="80" t="s">
        <v>2065</v>
      </c>
    </row>
    <row r="596" spans="1:7" ht="27.6" x14ac:dyDescent="0.3">
      <c r="A596" s="80" t="s">
        <v>2923</v>
      </c>
      <c r="B596" s="80">
        <v>4</v>
      </c>
      <c r="C596" s="82" t="s">
        <v>2932</v>
      </c>
      <c r="D596" s="83" t="s">
        <v>2933</v>
      </c>
      <c r="E596" s="84"/>
      <c r="F596" s="80">
        <v>1</v>
      </c>
      <c r="G596" s="80" t="s">
        <v>2065</v>
      </c>
    </row>
    <row r="597" spans="1:7" ht="69" x14ac:dyDescent="0.3">
      <c r="A597" s="80" t="s">
        <v>2923</v>
      </c>
      <c r="B597" s="80">
        <v>5</v>
      </c>
      <c r="C597" s="82" t="s">
        <v>2934</v>
      </c>
      <c r="D597" s="83" t="s">
        <v>2935</v>
      </c>
      <c r="E597" s="84"/>
      <c r="F597" s="80">
        <v>1</v>
      </c>
      <c r="G597" s="80" t="s">
        <v>2065</v>
      </c>
    </row>
    <row r="598" spans="1:7" x14ac:dyDescent="0.3">
      <c r="A598" s="80" t="s">
        <v>2923</v>
      </c>
      <c r="B598" s="80">
        <v>6</v>
      </c>
      <c r="C598" s="82" t="s">
        <v>1246</v>
      </c>
      <c r="D598" s="83" t="s">
        <v>1246</v>
      </c>
      <c r="E598" s="84"/>
      <c r="F598" s="80">
        <v>1</v>
      </c>
      <c r="G598" s="80" t="s">
        <v>2065</v>
      </c>
    </row>
    <row r="599" spans="1:7" x14ac:dyDescent="0.3">
      <c r="A599" s="80" t="s">
        <v>2923</v>
      </c>
      <c r="B599" s="80">
        <v>7</v>
      </c>
      <c r="C599" s="82" t="s">
        <v>1248</v>
      </c>
      <c r="D599" s="83" t="s">
        <v>1248</v>
      </c>
      <c r="E599" s="84"/>
      <c r="F599" s="80">
        <v>1</v>
      </c>
      <c r="G599" s="80" t="s">
        <v>2065</v>
      </c>
    </row>
    <row r="600" spans="1:7" ht="27.6" x14ac:dyDescent="0.3">
      <c r="A600" s="80" t="s">
        <v>2923</v>
      </c>
      <c r="B600" s="80">
        <v>8</v>
      </c>
      <c r="C600" s="82" t="s">
        <v>2936</v>
      </c>
      <c r="D600" s="83" t="s">
        <v>2937</v>
      </c>
      <c r="E600" s="84"/>
      <c r="F600" s="80">
        <v>1</v>
      </c>
      <c r="G600" s="80" t="s">
        <v>2065</v>
      </c>
    </row>
    <row r="601" spans="1:7" ht="41.4" x14ac:dyDescent="0.3">
      <c r="A601" s="80" t="s">
        <v>2923</v>
      </c>
      <c r="B601" s="80">
        <v>9</v>
      </c>
      <c r="C601" s="82" t="s">
        <v>1244</v>
      </c>
      <c r="D601" s="83" t="s">
        <v>2938</v>
      </c>
      <c r="E601" s="84">
        <v>41277</v>
      </c>
      <c r="F601" s="80">
        <v>2</v>
      </c>
      <c r="G601" s="80" t="s">
        <v>2065</v>
      </c>
    </row>
    <row r="602" spans="1:7" ht="41.4" x14ac:dyDescent="0.3">
      <c r="A602" s="80" t="s">
        <v>2939</v>
      </c>
      <c r="B602" s="80" t="s">
        <v>2940</v>
      </c>
      <c r="C602" s="82" t="s">
        <v>2941</v>
      </c>
      <c r="D602" s="83" t="s">
        <v>2942</v>
      </c>
      <c r="E602" s="84"/>
      <c r="F602" s="80">
        <v>6</v>
      </c>
      <c r="G602" s="80" t="s">
        <v>2065</v>
      </c>
    </row>
    <row r="603" spans="1:7" ht="27.6" x14ac:dyDescent="0.3">
      <c r="A603" s="80" t="s">
        <v>2939</v>
      </c>
      <c r="B603" s="80" t="s">
        <v>1183</v>
      </c>
      <c r="C603" s="82" t="s">
        <v>1182</v>
      </c>
      <c r="D603" s="83" t="s">
        <v>2943</v>
      </c>
      <c r="E603" s="84"/>
      <c r="F603" s="80">
        <v>5</v>
      </c>
      <c r="G603" s="80" t="s">
        <v>2065</v>
      </c>
    </row>
    <row r="604" spans="1:7" ht="41.4" x14ac:dyDescent="0.3">
      <c r="A604" s="80" t="s">
        <v>2939</v>
      </c>
      <c r="B604" s="80" t="s">
        <v>1021</v>
      </c>
      <c r="C604" s="82" t="s">
        <v>1020</v>
      </c>
      <c r="D604" s="83" t="s">
        <v>2944</v>
      </c>
      <c r="E604" s="84">
        <v>42162</v>
      </c>
      <c r="F604" s="80">
        <v>3</v>
      </c>
      <c r="G604" s="80" t="s">
        <v>2065</v>
      </c>
    </row>
    <row r="605" spans="1:7" ht="27.6" x14ac:dyDescent="0.3">
      <c r="A605" s="80" t="s">
        <v>2939</v>
      </c>
      <c r="B605" s="80" t="s">
        <v>1181</v>
      </c>
      <c r="C605" s="82" t="s">
        <v>1180</v>
      </c>
      <c r="D605" s="83" t="s">
        <v>2945</v>
      </c>
      <c r="E605" s="84"/>
      <c r="F605" s="80">
        <v>5</v>
      </c>
      <c r="G605" s="80" t="s">
        <v>2065</v>
      </c>
    </row>
    <row r="606" spans="1:7" ht="27.6" x14ac:dyDescent="0.3">
      <c r="A606" s="80" t="s">
        <v>2939</v>
      </c>
      <c r="B606" s="80" t="s">
        <v>1179</v>
      </c>
      <c r="C606" s="82" t="s">
        <v>1178</v>
      </c>
      <c r="D606" s="83" t="s">
        <v>2946</v>
      </c>
      <c r="E606" s="84"/>
      <c r="F606" s="80">
        <v>5</v>
      </c>
      <c r="G606" s="80" t="s">
        <v>2065</v>
      </c>
    </row>
    <row r="607" spans="1:7" ht="69" x14ac:dyDescent="0.3">
      <c r="A607" s="80" t="s">
        <v>2939</v>
      </c>
      <c r="B607" s="80" t="s">
        <v>1191</v>
      </c>
      <c r="C607" s="82" t="s">
        <v>1190</v>
      </c>
      <c r="D607" s="83" t="s">
        <v>2947</v>
      </c>
      <c r="E607" s="84">
        <v>41437</v>
      </c>
      <c r="F607" s="80">
        <v>2</v>
      </c>
      <c r="G607" s="80" t="s">
        <v>2065</v>
      </c>
    </row>
    <row r="608" spans="1:7" ht="55.2" x14ac:dyDescent="0.3">
      <c r="A608" s="80" t="s">
        <v>2939</v>
      </c>
      <c r="B608" s="80" t="s">
        <v>1189</v>
      </c>
      <c r="C608" s="82" t="s">
        <v>1188</v>
      </c>
      <c r="D608" s="83" t="s">
        <v>2948</v>
      </c>
      <c r="E608" s="84">
        <v>41437</v>
      </c>
      <c r="F608" s="80">
        <v>2</v>
      </c>
      <c r="G608" s="80" t="s">
        <v>2065</v>
      </c>
    </row>
    <row r="609" spans="1:7" ht="110.4" x14ac:dyDescent="0.3">
      <c r="A609" s="80" t="s">
        <v>2939</v>
      </c>
      <c r="B609" s="80" t="s">
        <v>1019</v>
      </c>
      <c r="C609" s="82" t="s">
        <v>1019</v>
      </c>
      <c r="D609" s="83" t="s">
        <v>2949</v>
      </c>
      <c r="E609" s="84">
        <v>42150</v>
      </c>
      <c r="F609" s="80">
        <v>3</v>
      </c>
      <c r="G609" s="80" t="s">
        <v>2065</v>
      </c>
    </row>
    <row r="610" spans="1:7" ht="27.6" x14ac:dyDescent="0.3">
      <c r="A610" s="80" t="s">
        <v>2939</v>
      </c>
      <c r="B610" s="80" t="s">
        <v>1177</v>
      </c>
      <c r="C610" s="82" t="s">
        <v>1176</v>
      </c>
      <c r="D610" s="83" t="s">
        <v>2950</v>
      </c>
      <c r="E610" s="84"/>
      <c r="F610" s="80">
        <v>5</v>
      </c>
      <c r="G610" s="80" t="s">
        <v>2065</v>
      </c>
    </row>
    <row r="611" spans="1:7" ht="27.6" x14ac:dyDescent="0.3">
      <c r="A611" s="80" t="s">
        <v>2939</v>
      </c>
      <c r="B611" s="80" t="s">
        <v>1196</v>
      </c>
      <c r="C611" s="82" t="s">
        <v>2951</v>
      </c>
      <c r="D611" s="83" t="s">
        <v>2952</v>
      </c>
      <c r="E611" s="84"/>
      <c r="F611" s="80">
        <v>1</v>
      </c>
      <c r="G611" s="80" t="s">
        <v>2065</v>
      </c>
    </row>
    <row r="612" spans="1:7" ht="27.6" x14ac:dyDescent="0.3">
      <c r="A612" s="80" t="s">
        <v>2939</v>
      </c>
      <c r="B612" s="80" t="s">
        <v>1175</v>
      </c>
      <c r="C612" s="82" t="s">
        <v>1174</v>
      </c>
      <c r="D612" s="83" t="s">
        <v>2953</v>
      </c>
      <c r="E612" s="84"/>
      <c r="F612" s="80">
        <v>5</v>
      </c>
      <c r="G612" s="80" t="s">
        <v>2065</v>
      </c>
    </row>
    <row r="613" spans="1:7" ht="27.6" x14ac:dyDescent="0.3">
      <c r="A613" s="80" t="s">
        <v>2939</v>
      </c>
      <c r="B613" s="80" t="s">
        <v>1173</v>
      </c>
      <c r="C613" s="82" t="s">
        <v>1172</v>
      </c>
      <c r="D613" s="83" t="s">
        <v>2954</v>
      </c>
      <c r="E613" s="84"/>
      <c r="F613" s="80">
        <v>5</v>
      </c>
      <c r="G613" s="80" t="s">
        <v>2065</v>
      </c>
    </row>
    <row r="614" spans="1:7" ht="27.6" x14ac:dyDescent="0.3">
      <c r="A614" s="80" t="s">
        <v>2939</v>
      </c>
      <c r="B614" s="80" t="s">
        <v>1171</v>
      </c>
      <c r="C614" s="82" t="s">
        <v>1170</v>
      </c>
      <c r="D614" s="83" t="s">
        <v>2955</v>
      </c>
      <c r="E614" s="84"/>
      <c r="F614" s="80">
        <v>5</v>
      </c>
      <c r="G614" s="80" t="s">
        <v>2065</v>
      </c>
    </row>
    <row r="615" spans="1:7" ht="27.6" x14ac:dyDescent="0.3">
      <c r="A615" s="80" t="s">
        <v>2939</v>
      </c>
      <c r="B615" s="80" t="s">
        <v>1169</v>
      </c>
      <c r="C615" s="82" t="s">
        <v>1168</v>
      </c>
      <c r="D615" s="83" t="s">
        <v>2956</v>
      </c>
      <c r="E615" s="84"/>
      <c r="F615" s="80">
        <v>5</v>
      </c>
      <c r="G615" s="80" t="s">
        <v>2065</v>
      </c>
    </row>
    <row r="616" spans="1:7" ht="27.6" x14ac:dyDescent="0.3">
      <c r="A616" s="80" t="s">
        <v>2939</v>
      </c>
      <c r="B616" s="80" t="s">
        <v>1167</v>
      </c>
      <c r="C616" s="82" t="s">
        <v>1166</v>
      </c>
      <c r="D616" s="83" t="s">
        <v>2957</v>
      </c>
      <c r="E616" s="84"/>
      <c r="F616" s="80">
        <v>5</v>
      </c>
      <c r="G616" s="80" t="s">
        <v>2065</v>
      </c>
    </row>
    <row r="617" spans="1:7" ht="27.6" x14ac:dyDescent="0.3">
      <c r="A617" s="80" t="s">
        <v>2939</v>
      </c>
      <c r="B617" s="80" t="s">
        <v>1165</v>
      </c>
      <c r="C617" s="82" t="s">
        <v>1164</v>
      </c>
      <c r="D617" s="83" t="s">
        <v>2958</v>
      </c>
      <c r="E617" s="84"/>
      <c r="F617" s="80">
        <v>5</v>
      </c>
      <c r="G617" s="80" t="s">
        <v>2065</v>
      </c>
    </row>
    <row r="618" spans="1:7" ht="27.6" x14ac:dyDescent="0.3">
      <c r="A618" s="80" t="s">
        <v>2939</v>
      </c>
      <c r="B618" s="80" t="s">
        <v>1163</v>
      </c>
      <c r="C618" s="82" t="s">
        <v>1162</v>
      </c>
      <c r="D618" s="83" t="s">
        <v>2959</v>
      </c>
      <c r="E618" s="84"/>
      <c r="F618" s="80">
        <v>5</v>
      </c>
      <c r="G618" s="80" t="s">
        <v>2065</v>
      </c>
    </row>
    <row r="619" spans="1:7" ht="27.6" x14ac:dyDescent="0.3">
      <c r="A619" s="80" t="s">
        <v>2939</v>
      </c>
      <c r="B619" s="80" t="s">
        <v>1161</v>
      </c>
      <c r="C619" s="82" t="s">
        <v>1160</v>
      </c>
      <c r="D619" s="83" t="s">
        <v>2960</v>
      </c>
      <c r="E619" s="84"/>
      <c r="F619" s="80">
        <v>5</v>
      </c>
      <c r="G619" s="80" t="s">
        <v>2065</v>
      </c>
    </row>
    <row r="620" spans="1:7" ht="27.6" x14ac:dyDescent="0.3">
      <c r="A620" s="80" t="s">
        <v>2939</v>
      </c>
      <c r="B620" s="80" t="s">
        <v>1159</v>
      </c>
      <c r="C620" s="82" t="s">
        <v>1158</v>
      </c>
      <c r="D620" s="83" t="s">
        <v>2961</v>
      </c>
      <c r="E620" s="84"/>
      <c r="F620" s="80">
        <v>5</v>
      </c>
      <c r="G620" s="80" t="s">
        <v>2065</v>
      </c>
    </row>
    <row r="621" spans="1:7" ht="27.6" x14ac:dyDescent="0.3">
      <c r="A621" s="80" t="s">
        <v>2939</v>
      </c>
      <c r="B621" s="80" t="s">
        <v>1157</v>
      </c>
      <c r="C621" s="82" t="s">
        <v>1156</v>
      </c>
      <c r="D621" s="83" t="s">
        <v>2962</v>
      </c>
      <c r="E621" s="84"/>
      <c r="F621" s="80">
        <v>5</v>
      </c>
      <c r="G621" s="80" t="s">
        <v>2065</v>
      </c>
    </row>
    <row r="622" spans="1:7" ht="41.4" x14ac:dyDescent="0.3">
      <c r="A622" s="80" t="s">
        <v>2939</v>
      </c>
      <c r="B622" s="80" t="s">
        <v>1239</v>
      </c>
      <c r="C622" s="82" t="s">
        <v>1239</v>
      </c>
      <c r="D622" s="83" t="s">
        <v>2963</v>
      </c>
      <c r="E622" s="84"/>
      <c r="F622" s="80">
        <v>1</v>
      </c>
      <c r="G622" s="80" t="s">
        <v>2065</v>
      </c>
    </row>
    <row r="623" spans="1:7" ht="27.6" x14ac:dyDescent="0.3">
      <c r="A623" s="80" t="s">
        <v>2939</v>
      </c>
      <c r="B623" s="80" t="s">
        <v>1240</v>
      </c>
      <c r="C623" s="82" t="s">
        <v>2964</v>
      </c>
      <c r="D623" s="83" t="s">
        <v>2965</v>
      </c>
      <c r="E623" s="84"/>
      <c r="F623" s="80">
        <v>1</v>
      </c>
      <c r="G623" s="80" t="s">
        <v>2065</v>
      </c>
    </row>
    <row r="624" spans="1:7" ht="27.6" x14ac:dyDescent="0.3">
      <c r="A624" s="80" t="s">
        <v>2939</v>
      </c>
      <c r="B624" s="80" t="s">
        <v>1241</v>
      </c>
      <c r="C624" s="82" t="s">
        <v>2966</v>
      </c>
      <c r="D624" s="83" t="s">
        <v>2967</v>
      </c>
      <c r="E624" s="84"/>
      <c r="F624" s="80">
        <v>1</v>
      </c>
      <c r="G624" s="80" t="s">
        <v>2065</v>
      </c>
    </row>
    <row r="625" spans="1:7" ht="27.6" x14ac:dyDescent="0.3">
      <c r="A625" s="80" t="s">
        <v>2939</v>
      </c>
      <c r="B625" s="80" t="s">
        <v>1155</v>
      </c>
      <c r="C625" s="82" t="s">
        <v>1154</v>
      </c>
      <c r="D625" s="83" t="s">
        <v>2968</v>
      </c>
      <c r="E625" s="84"/>
      <c r="F625" s="80">
        <v>5</v>
      </c>
      <c r="G625" s="80" t="s">
        <v>2065</v>
      </c>
    </row>
    <row r="626" spans="1:7" ht="27.6" x14ac:dyDescent="0.3">
      <c r="A626" s="80" t="s">
        <v>2939</v>
      </c>
      <c r="B626" s="80" t="s">
        <v>1153</v>
      </c>
      <c r="C626" s="82" t="s">
        <v>1152</v>
      </c>
      <c r="D626" s="83" t="s">
        <v>2969</v>
      </c>
      <c r="E626" s="84"/>
      <c r="F626" s="80">
        <v>5</v>
      </c>
      <c r="G626" s="80" t="s">
        <v>2065</v>
      </c>
    </row>
    <row r="627" spans="1:7" ht="27.6" x14ac:dyDescent="0.3">
      <c r="A627" s="80" t="s">
        <v>2939</v>
      </c>
      <c r="B627" s="80" t="s">
        <v>1151</v>
      </c>
      <c r="C627" s="82" t="s">
        <v>1150</v>
      </c>
      <c r="D627" s="83" t="s">
        <v>2970</v>
      </c>
      <c r="E627" s="84"/>
      <c r="F627" s="80">
        <v>5</v>
      </c>
      <c r="G627" s="80" t="s">
        <v>2065</v>
      </c>
    </row>
    <row r="628" spans="1:7" ht="27.6" x14ac:dyDescent="0.3">
      <c r="A628" s="80" t="s">
        <v>2939</v>
      </c>
      <c r="B628" s="80" t="s">
        <v>1149</v>
      </c>
      <c r="C628" s="82" t="s">
        <v>1148</v>
      </c>
      <c r="D628" s="83" t="s">
        <v>2971</v>
      </c>
      <c r="E628" s="84"/>
      <c r="F628" s="80">
        <v>5</v>
      </c>
      <c r="G628" s="80" t="s">
        <v>2065</v>
      </c>
    </row>
    <row r="629" spans="1:7" ht="27.6" x14ac:dyDescent="0.3">
      <c r="A629" s="80" t="s">
        <v>2939</v>
      </c>
      <c r="B629" s="80" t="s">
        <v>1147</v>
      </c>
      <c r="C629" s="82" t="s">
        <v>1146</v>
      </c>
      <c r="D629" s="83" t="s">
        <v>2972</v>
      </c>
      <c r="E629" s="84"/>
      <c r="F629" s="80">
        <v>5</v>
      </c>
      <c r="G629" s="80" t="s">
        <v>2065</v>
      </c>
    </row>
    <row r="630" spans="1:7" ht="27.6" x14ac:dyDescent="0.3">
      <c r="A630" s="80" t="s">
        <v>2939</v>
      </c>
      <c r="B630" s="80" t="s">
        <v>1145</v>
      </c>
      <c r="C630" s="82" t="s">
        <v>2973</v>
      </c>
      <c r="D630" s="83" t="s">
        <v>2974</v>
      </c>
      <c r="E630" s="84"/>
      <c r="F630" s="80">
        <v>5</v>
      </c>
      <c r="G630" s="80" t="s">
        <v>2065</v>
      </c>
    </row>
    <row r="631" spans="1:7" ht="27.6" x14ac:dyDescent="0.3">
      <c r="A631" s="80" t="s">
        <v>2939</v>
      </c>
      <c r="B631" s="80" t="s">
        <v>1144</v>
      </c>
      <c r="C631" s="82" t="s">
        <v>2975</v>
      </c>
      <c r="D631" s="83" t="s">
        <v>2976</v>
      </c>
      <c r="E631" s="84"/>
      <c r="F631" s="80">
        <v>5</v>
      </c>
      <c r="G631" s="80" t="s">
        <v>2065</v>
      </c>
    </row>
    <row r="632" spans="1:7" ht="27.6" x14ac:dyDescent="0.3">
      <c r="A632" s="80" t="s">
        <v>2939</v>
      </c>
      <c r="B632" s="80" t="s">
        <v>1143</v>
      </c>
      <c r="C632" s="82" t="s">
        <v>1142</v>
      </c>
      <c r="D632" s="83" t="s">
        <v>2977</v>
      </c>
      <c r="E632" s="84"/>
      <c r="F632" s="80">
        <v>5</v>
      </c>
      <c r="G632" s="80" t="s">
        <v>2065</v>
      </c>
    </row>
    <row r="633" spans="1:7" ht="27.6" x14ac:dyDescent="0.3">
      <c r="A633" s="80" t="s">
        <v>2939</v>
      </c>
      <c r="B633" s="80" t="s">
        <v>1141</v>
      </c>
      <c r="C633" s="82" t="s">
        <v>1140</v>
      </c>
      <c r="D633" s="83" t="s">
        <v>2978</v>
      </c>
      <c r="E633" s="84"/>
      <c r="F633" s="80">
        <v>5</v>
      </c>
      <c r="G633" s="80" t="s">
        <v>2065</v>
      </c>
    </row>
    <row r="634" spans="1:7" ht="27.6" x14ac:dyDescent="0.3">
      <c r="A634" s="80" t="s">
        <v>2939</v>
      </c>
      <c r="B634" s="80" t="s">
        <v>1139</v>
      </c>
      <c r="C634" s="82" t="s">
        <v>1138</v>
      </c>
      <c r="D634" s="83" t="s">
        <v>2979</v>
      </c>
      <c r="E634" s="84"/>
      <c r="F634" s="80">
        <v>5</v>
      </c>
      <c r="G634" s="80" t="s">
        <v>2065</v>
      </c>
    </row>
    <row r="635" spans="1:7" x14ac:dyDescent="0.3">
      <c r="A635" s="80" t="s">
        <v>2939</v>
      </c>
      <c r="B635" s="80" t="s">
        <v>1137</v>
      </c>
      <c r="C635" s="82" t="s">
        <v>1136</v>
      </c>
      <c r="D635" s="83" t="s">
        <v>2980</v>
      </c>
      <c r="E635" s="84"/>
      <c r="F635" s="80">
        <v>5</v>
      </c>
      <c r="G635" s="80" t="s">
        <v>2065</v>
      </c>
    </row>
    <row r="636" spans="1:7" ht="27.6" x14ac:dyDescent="0.3">
      <c r="A636" s="80" t="s">
        <v>2939</v>
      </c>
      <c r="B636" s="80" t="s">
        <v>1135</v>
      </c>
      <c r="C636" s="82" t="s">
        <v>1134</v>
      </c>
      <c r="D636" s="83" t="s">
        <v>2981</v>
      </c>
      <c r="E636" s="84"/>
      <c r="F636" s="80">
        <v>5</v>
      </c>
      <c r="G636" s="80" t="s">
        <v>2065</v>
      </c>
    </row>
    <row r="637" spans="1:7" ht="27.6" x14ac:dyDescent="0.3">
      <c r="A637" s="80" t="s">
        <v>2939</v>
      </c>
      <c r="B637" s="80" t="s">
        <v>1133</v>
      </c>
      <c r="C637" s="82" t="s">
        <v>1132</v>
      </c>
      <c r="D637" s="83" t="s">
        <v>2982</v>
      </c>
      <c r="E637" s="84"/>
      <c r="F637" s="80">
        <v>5</v>
      </c>
      <c r="G637" s="80" t="s">
        <v>2065</v>
      </c>
    </row>
    <row r="638" spans="1:7" x14ac:dyDescent="0.3">
      <c r="A638" s="80" t="s">
        <v>2939</v>
      </c>
      <c r="B638" s="80" t="s">
        <v>1131</v>
      </c>
      <c r="C638" s="82" t="s">
        <v>1130</v>
      </c>
      <c r="D638" s="83" t="s">
        <v>2983</v>
      </c>
      <c r="E638" s="84"/>
      <c r="F638" s="80">
        <v>5</v>
      </c>
      <c r="G638" s="80" t="s">
        <v>2065</v>
      </c>
    </row>
    <row r="639" spans="1:7" x14ac:dyDescent="0.3">
      <c r="A639" s="80" t="s">
        <v>2939</v>
      </c>
      <c r="B639" s="80" t="s">
        <v>1238</v>
      </c>
      <c r="C639" s="82" t="s">
        <v>1238</v>
      </c>
      <c r="D639" s="83" t="s">
        <v>2984</v>
      </c>
      <c r="E639" s="84"/>
      <c r="F639" s="80">
        <v>1</v>
      </c>
      <c r="G639" s="80" t="s">
        <v>2065</v>
      </c>
    </row>
    <row r="640" spans="1:7" ht="55.2" x14ac:dyDescent="0.3">
      <c r="A640" s="80" t="s">
        <v>2939</v>
      </c>
      <c r="B640" s="80" t="s">
        <v>1237</v>
      </c>
      <c r="C640" s="82" t="s">
        <v>1236</v>
      </c>
      <c r="D640" s="83" t="s">
        <v>2985</v>
      </c>
      <c r="E640" s="84">
        <v>42590</v>
      </c>
      <c r="F640" s="80">
        <v>4</v>
      </c>
      <c r="G640" s="80" t="s">
        <v>2065</v>
      </c>
    </row>
    <row r="641" spans="1:7" ht="82.8" x14ac:dyDescent="0.3">
      <c r="A641" s="80" t="s">
        <v>2939</v>
      </c>
      <c r="B641" s="80" t="s">
        <v>2986</v>
      </c>
      <c r="C641" s="82" t="s">
        <v>2987</v>
      </c>
      <c r="D641" s="83" t="s">
        <v>2988</v>
      </c>
      <c r="E641" s="84">
        <v>42150</v>
      </c>
      <c r="F641" s="80">
        <v>3</v>
      </c>
      <c r="G641" s="80" t="s">
        <v>2065</v>
      </c>
    </row>
    <row r="642" spans="1:7" ht="27.6" x14ac:dyDescent="0.3">
      <c r="A642" s="80" t="s">
        <v>2939</v>
      </c>
      <c r="B642" s="80" t="s">
        <v>1129</v>
      </c>
      <c r="C642" s="82" t="s">
        <v>2989</v>
      </c>
      <c r="D642" s="83" t="s">
        <v>2990</v>
      </c>
      <c r="E642" s="84"/>
      <c r="F642" s="80">
        <v>5</v>
      </c>
      <c r="G642" s="80" t="s">
        <v>2065</v>
      </c>
    </row>
    <row r="643" spans="1:7" ht="41.4" x14ac:dyDescent="0.3">
      <c r="A643" s="80" t="s">
        <v>2939</v>
      </c>
      <c r="B643" s="80" t="s">
        <v>1235</v>
      </c>
      <c r="C643" s="82" t="s">
        <v>2991</v>
      </c>
      <c r="D643" s="83" t="s">
        <v>2992</v>
      </c>
      <c r="E643" s="84"/>
      <c r="F643" s="80">
        <v>1</v>
      </c>
      <c r="G643" s="80" t="s">
        <v>2065</v>
      </c>
    </row>
    <row r="644" spans="1:7" ht="41.4" x14ac:dyDescent="0.3">
      <c r="A644" s="80" t="s">
        <v>2939</v>
      </c>
      <c r="B644" s="80" t="s">
        <v>1234</v>
      </c>
      <c r="C644" s="82" t="s">
        <v>2993</v>
      </c>
      <c r="D644" s="83" t="s">
        <v>2994</v>
      </c>
      <c r="E644" s="84"/>
      <c r="F644" s="80">
        <v>1</v>
      </c>
      <c r="G644" s="80" t="s">
        <v>2065</v>
      </c>
    </row>
    <row r="645" spans="1:7" ht="27.6" x14ac:dyDescent="0.3">
      <c r="A645" s="80" t="s">
        <v>2939</v>
      </c>
      <c r="B645" s="80" t="s">
        <v>1128</v>
      </c>
      <c r="C645" s="82" t="s">
        <v>1127</v>
      </c>
      <c r="D645" s="83" t="s">
        <v>2995</v>
      </c>
      <c r="E645" s="84"/>
      <c r="F645" s="80">
        <v>5</v>
      </c>
      <c r="G645" s="80" t="s">
        <v>2065</v>
      </c>
    </row>
    <row r="646" spans="1:7" ht="69" x14ac:dyDescent="0.3">
      <c r="A646" s="80" t="s">
        <v>2939</v>
      </c>
      <c r="B646" s="80" t="s">
        <v>1018</v>
      </c>
      <c r="C646" s="82" t="s">
        <v>1017</v>
      </c>
      <c r="D646" s="83" t="s">
        <v>2996</v>
      </c>
      <c r="E646" s="84">
        <v>42150</v>
      </c>
      <c r="F646" s="80">
        <v>3</v>
      </c>
      <c r="G646" s="80" t="s">
        <v>2065</v>
      </c>
    </row>
    <row r="647" spans="1:7" ht="27.6" x14ac:dyDescent="0.3">
      <c r="A647" s="80" t="s">
        <v>2939</v>
      </c>
      <c r="B647" s="80" t="s">
        <v>1126</v>
      </c>
      <c r="C647" s="82" t="s">
        <v>1125</v>
      </c>
      <c r="D647" s="83" t="s">
        <v>2997</v>
      </c>
      <c r="E647" s="84"/>
      <c r="F647" s="80">
        <v>5</v>
      </c>
      <c r="G647" s="80" t="s">
        <v>2065</v>
      </c>
    </row>
    <row r="648" spans="1:7" x14ac:dyDescent="0.3">
      <c r="A648" s="80" t="s">
        <v>2939</v>
      </c>
      <c r="B648" s="80" t="s">
        <v>1124</v>
      </c>
      <c r="C648" s="82" t="s">
        <v>1123</v>
      </c>
      <c r="D648" s="83" t="s">
        <v>2998</v>
      </c>
      <c r="E648" s="84"/>
      <c r="F648" s="80">
        <v>5</v>
      </c>
      <c r="G648" s="80" t="s">
        <v>2065</v>
      </c>
    </row>
    <row r="649" spans="1:7" ht="27.6" x14ac:dyDescent="0.3">
      <c r="A649" s="80" t="s">
        <v>2939</v>
      </c>
      <c r="B649" s="80" t="s">
        <v>1122</v>
      </c>
      <c r="C649" s="82" t="s">
        <v>1121</v>
      </c>
      <c r="D649" s="83" t="s">
        <v>2999</v>
      </c>
      <c r="E649" s="84"/>
      <c r="F649" s="80">
        <v>5</v>
      </c>
      <c r="G649" s="80" t="s">
        <v>2065</v>
      </c>
    </row>
    <row r="650" spans="1:7" ht="27.6" x14ac:dyDescent="0.3">
      <c r="A650" s="80" t="s">
        <v>2939</v>
      </c>
      <c r="B650" s="80" t="s">
        <v>1120</v>
      </c>
      <c r="C650" s="82" t="s">
        <v>1119</v>
      </c>
      <c r="D650" s="83" t="s">
        <v>3000</v>
      </c>
      <c r="E650" s="84"/>
      <c r="F650" s="80">
        <v>5</v>
      </c>
      <c r="G650" s="80" t="s">
        <v>2065</v>
      </c>
    </row>
    <row r="651" spans="1:7" x14ac:dyDescent="0.3">
      <c r="A651" s="80" t="s">
        <v>2939</v>
      </c>
      <c r="B651" s="80" t="s">
        <v>1232</v>
      </c>
      <c r="C651" s="82" t="s">
        <v>3001</v>
      </c>
      <c r="D651" s="83" t="s">
        <v>3002</v>
      </c>
      <c r="E651" s="84"/>
      <c r="F651" s="80">
        <v>1</v>
      </c>
      <c r="G651" s="80" t="s">
        <v>2065</v>
      </c>
    </row>
    <row r="652" spans="1:7" x14ac:dyDescent="0.3">
      <c r="A652" s="80" t="s">
        <v>2939</v>
      </c>
      <c r="B652" s="80" t="s">
        <v>1223</v>
      </c>
      <c r="C652" s="82" t="s">
        <v>3003</v>
      </c>
      <c r="D652" s="83" t="s">
        <v>3002</v>
      </c>
      <c r="E652" s="84"/>
      <c r="F652" s="80">
        <v>1</v>
      </c>
      <c r="G652" s="80" t="s">
        <v>2065</v>
      </c>
    </row>
    <row r="653" spans="1:7" x14ac:dyDescent="0.3">
      <c r="A653" s="80" t="s">
        <v>2939</v>
      </c>
      <c r="B653" s="80" t="s">
        <v>1222</v>
      </c>
      <c r="C653" s="82" t="s">
        <v>3004</v>
      </c>
      <c r="D653" s="83" t="s">
        <v>3002</v>
      </c>
      <c r="E653" s="84"/>
      <c r="F653" s="80">
        <v>1</v>
      </c>
      <c r="G653" s="80" t="s">
        <v>2065</v>
      </c>
    </row>
    <row r="654" spans="1:7" x14ac:dyDescent="0.3">
      <c r="A654" s="80" t="s">
        <v>2939</v>
      </c>
      <c r="B654" s="80" t="s">
        <v>1221</v>
      </c>
      <c r="C654" s="82" t="s">
        <v>3005</v>
      </c>
      <c r="D654" s="83" t="s">
        <v>3002</v>
      </c>
      <c r="E654" s="84"/>
      <c r="F654" s="80">
        <v>1</v>
      </c>
      <c r="G654" s="80" t="s">
        <v>2065</v>
      </c>
    </row>
    <row r="655" spans="1:7" x14ac:dyDescent="0.3">
      <c r="A655" s="80" t="s">
        <v>2939</v>
      </c>
      <c r="B655" s="80" t="s">
        <v>1220</v>
      </c>
      <c r="C655" s="82" t="s">
        <v>3006</v>
      </c>
      <c r="D655" s="83" t="s">
        <v>3002</v>
      </c>
      <c r="E655" s="84"/>
      <c r="F655" s="80">
        <v>1</v>
      </c>
      <c r="G655" s="80" t="s">
        <v>2065</v>
      </c>
    </row>
    <row r="656" spans="1:7" x14ac:dyDescent="0.3">
      <c r="A656" s="80" t="s">
        <v>2939</v>
      </c>
      <c r="B656" s="80" t="s">
        <v>1219</v>
      </c>
      <c r="C656" s="82" t="s">
        <v>3007</v>
      </c>
      <c r="D656" s="83" t="s">
        <v>3002</v>
      </c>
      <c r="E656" s="84"/>
      <c r="F656" s="80">
        <v>1</v>
      </c>
      <c r="G656" s="80" t="s">
        <v>2065</v>
      </c>
    </row>
    <row r="657" spans="1:7" x14ac:dyDescent="0.3">
      <c r="A657" s="80" t="s">
        <v>2939</v>
      </c>
      <c r="B657" s="80" t="s">
        <v>1218</v>
      </c>
      <c r="C657" s="82" t="s">
        <v>3008</v>
      </c>
      <c r="D657" s="83" t="s">
        <v>3002</v>
      </c>
      <c r="E657" s="84"/>
      <c r="F657" s="80">
        <v>1</v>
      </c>
      <c r="G657" s="80" t="s">
        <v>2065</v>
      </c>
    </row>
    <row r="658" spans="1:7" x14ac:dyDescent="0.3">
      <c r="A658" s="80" t="s">
        <v>2939</v>
      </c>
      <c r="B658" s="80" t="s">
        <v>1217</v>
      </c>
      <c r="C658" s="82" t="s">
        <v>3009</v>
      </c>
      <c r="D658" s="83" t="s">
        <v>3002</v>
      </c>
      <c r="E658" s="84"/>
      <c r="F658" s="80">
        <v>1</v>
      </c>
      <c r="G658" s="80" t="s">
        <v>2065</v>
      </c>
    </row>
    <row r="659" spans="1:7" x14ac:dyDescent="0.3">
      <c r="A659" s="80" t="s">
        <v>2939</v>
      </c>
      <c r="B659" s="80" t="s">
        <v>1216</v>
      </c>
      <c r="C659" s="82" t="s">
        <v>3010</v>
      </c>
      <c r="D659" s="83" t="s">
        <v>3002</v>
      </c>
      <c r="E659" s="84"/>
      <c r="F659" s="80">
        <v>1</v>
      </c>
      <c r="G659" s="80" t="s">
        <v>2065</v>
      </c>
    </row>
    <row r="660" spans="1:7" x14ac:dyDescent="0.3">
      <c r="A660" s="80" t="s">
        <v>2939</v>
      </c>
      <c r="B660" s="80" t="s">
        <v>1215</v>
      </c>
      <c r="C660" s="82" t="s">
        <v>3011</v>
      </c>
      <c r="D660" s="83" t="s">
        <v>3002</v>
      </c>
      <c r="E660" s="84"/>
      <c r="F660" s="80">
        <v>1</v>
      </c>
      <c r="G660" s="80" t="s">
        <v>2065</v>
      </c>
    </row>
    <row r="661" spans="1:7" x14ac:dyDescent="0.3">
      <c r="A661" s="80" t="s">
        <v>2939</v>
      </c>
      <c r="B661" s="80" t="s">
        <v>1214</v>
      </c>
      <c r="C661" s="82" t="s">
        <v>3012</v>
      </c>
      <c r="D661" s="83" t="s">
        <v>3002</v>
      </c>
      <c r="E661" s="84"/>
      <c r="F661" s="80">
        <v>1</v>
      </c>
      <c r="G661" s="80" t="s">
        <v>2065</v>
      </c>
    </row>
    <row r="662" spans="1:7" x14ac:dyDescent="0.3">
      <c r="A662" s="80" t="s">
        <v>2939</v>
      </c>
      <c r="B662" s="80" t="s">
        <v>1231</v>
      </c>
      <c r="C662" s="82" t="s">
        <v>3013</v>
      </c>
      <c r="D662" s="83" t="s">
        <v>3002</v>
      </c>
      <c r="E662" s="84"/>
      <c r="F662" s="80">
        <v>1</v>
      </c>
      <c r="G662" s="80" t="s">
        <v>2065</v>
      </c>
    </row>
    <row r="663" spans="1:7" x14ac:dyDescent="0.3">
      <c r="A663" s="80" t="s">
        <v>2939</v>
      </c>
      <c r="B663" s="80" t="s">
        <v>1213</v>
      </c>
      <c r="C663" s="82" t="s">
        <v>3014</v>
      </c>
      <c r="D663" s="83" t="s">
        <v>3002</v>
      </c>
      <c r="E663" s="84"/>
      <c r="F663" s="80">
        <v>1</v>
      </c>
      <c r="G663" s="80" t="s">
        <v>2065</v>
      </c>
    </row>
    <row r="664" spans="1:7" x14ac:dyDescent="0.3">
      <c r="A664" s="80" t="s">
        <v>2939</v>
      </c>
      <c r="B664" s="80" t="s">
        <v>1230</v>
      </c>
      <c r="C664" s="82" t="s">
        <v>3015</v>
      </c>
      <c r="D664" s="83" t="s">
        <v>3002</v>
      </c>
      <c r="E664" s="84"/>
      <c r="F664" s="80">
        <v>1</v>
      </c>
      <c r="G664" s="80" t="s">
        <v>2065</v>
      </c>
    </row>
    <row r="665" spans="1:7" x14ac:dyDescent="0.3">
      <c r="A665" s="80" t="s">
        <v>2939</v>
      </c>
      <c r="B665" s="80" t="s">
        <v>1229</v>
      </c>
      <c r="C665" s="82" t="s">
        <v>3016</v>
      </c>
      <c r="D665" s="83" t="s">
        <v>3002</v>
      </c>
      <c r="E665" s="84"/>
      <c r="F665" s="80">
        <v>1</v>
      </c>
      <c r="G665" s="80" t="s">
        <v>2065</v>
      </c>
    </row>
    <row r="666" spans="1:7" x14ac:dyDescent="0.3">
      <c r="A666" s="80" t="s">
        <v>2939</v>
      </c>
      <c r="B666" s="80" t="s">
        <v>1228</v>
      </c>
      <c r="C666" s="82" t="s">
        <v>3017</v>
      </c>
      <c r="D666" s="83" t="s">
        <v>3002</v>
      </c>
      <c r="E666" s="84"/>
      <c r="F666" s="80">
        <v>1</v>
      </c>
      <c r="G666" s="80" t="s">
        <v>2065</v>
      </c>
    </row>
    <row r="667" spans="1:7" x14ac:dyDescent="0.3">
      <c r="A667" s="80" t="s">
        <v>2939</v>
      </c>
      <c r="B667" s="80" t="s">
        <v>1227</v>
      </c>
      <c r="C667" s="82" t="s">
        <v>3018</v>
      </c>
      <c r="D667" s="83" t="s">
        <v>3002</v>
      </c>
      <c r="E667" s="84"/>
      <c r="F667" s="80">
        <v>1</v>
      </c>
      <c r="G667" s="80" t="s">
        <v>2065</v>
      </c>
    </row>
    <row r="668" spans="1:7" x14ac:dyDescent="0.3">
      <c r="A668" s="80" t="s">
        <v>2939</v>
      </c>
      <c r="B668" s="80" t="s">
        <v>1226</v>
      </c>
      <c r="C668" s="82" t="s">
        <v>3019</v>
      </c>
      <c r="D668" s="83" t="s">
        <v>3002</v>
      </c>
      <c r="E668" s="84"/>
      <c r="F668" s="80">
        <v>1</v>
      </c>
      <c r="G668" s="80" t="s">
        <v>2065</v>
      </c>
    </row>
    <row r="669" spans="1:7" x14ac:dyDescent="0.3">
      <c r="A669" s="80" t="s">
        <v>2939</v>
      </c>
      <c r="B669" s="80" t="s">
        <v>1225</v>
      </c>
      <c r="C669" s="82" t="s">
        <v>3020</v>
      </c>
      <c r="D669" s="83" t="s">
        <v>3021</v>
      </c>
      <c r="E669" s="84"/>
      <c r="F669" s="80">
        <v>1</v>
      </c>
      <c r="G669" s="80" t="s">
        <v>2065</v>
      </c>
    </row>
    <row r="670" spans="1:7" x14ac:dyDescent="0.3">
      <c r="A670" s="80" t="s">
        <v>2939</v>
      </c>
      <c r="B670" s="80" t="s">
        <v>1224</v>
      </c>
      <c r="C670" s="82" t="s">
        <v>3022</v>
      </c>
      <c r="D670" s="83" t="s">
        <v>3021</v>
      </c>
      <c r="E670" s="84"/>
      <c r="F670" s="80">
        <v>1</v>
      </c>
      <c r="G670" s="80" t="s">
        <v>2065</v>
      </c>
    </row>
    <row r="671" spans="1:7" ht="27.6" x14ac:dyDescent="0.3">
      <c r="A671" s="80" t="s">
        <v>2939</v>
      </c>
      <c r="B671" s="80" t="s">
        <v>1118</v>
      </c>
      <c r="C671" s="82" t="s">
        <v>1117</v>
      </c>
      <c r="D671" s="83" t="s">
        <v>3023</v>
      </c>
      <c r="E671" s="84"/>
      <c r="F671" s="80">
        <v>5</v>
      </c>
      <c r="G671" s="80" t="s">
        <v>2065</v>
      </c>
    </row>
    <row r="672" spans="1:7" ht="27.6" x14ac:dyDescent="0.3">
      <c r="A672" s="80" t="s">
        <v>2939</v>
      </c>
      <c r="B672" s="80" t="s">
        <v>1010</v>
      </c>
      <c r="C672" s="82" t="s">
        <v>1184</v>
      </c>
      <c r="D672" s="83" t="s">
        <v>3024</v>
      </c>
      <c r="E672" s="84"/>
      <c r="F672" s="80">
        <v>1</v>
      </c>
      <c r="G672" s="80" t="s">
        <v>2065</v>
      </c>
    </row>
    <row r="673" spans="1:7" ht="27.6" x14ac:dyDescent="0.3">
      <c r="A673" s="80" t="s">
        <v>2939</v>
      </c>
      <c r="B673" s="80" t="s">
        <v>1009</v>
      </c>
      <c r="C673" s="82" t="s">
        <v>1025</v>
      </c>
      <c r="D673" s="83" t="s">
        <v>3025</v>
      </c>
      <c r="E673" s="84"/>
      <c r="F673" s="80">
        <v>1</v>
      </c>
      <c r="G673" s="80" t="s">
        <v>2065</v>
      </c>
    </row>
    <row r="674" spans="1:7" ht="27.6" x14ac:dyDescent="0.3">
      <c r="A674" s="80" t="s">
        <v>2939</v>
      </c>
      <c r="B674" s="80" t="s">
        <v>1008</v>
      </c>
      <c r="C674" s="82" t="s">
        <v>1024</v>
      </c>
      <c r="D674" s="83" t="s">
        <v>3026</v>
      </c>
      <c r="E674" s="84"/>
      <c r="F674" s="80">
        <v>1</v>
      </c>
      <c r="G674" s="80" t="s">
        <v>2065</v>
      </c>
    </row>
    <row r="675" spans="1:7" ht="27.6" x14ac:dyDescent="0.3">
      <c r="A675" s="80" t="s">
        <v>2939</v>
      </c>
      <c r="B675" s="80" t="s">
        <v>1011</v>
      </c>
      <c r="C675" s="82" t="s">
        <v>1185</v>
      </c>
      <c r="D675" s="83" t="s">
        <v>3027</v>
      </c>
      <c r="E675" s="84"/>
      <c r="F675" s="80">
        <v>1</v>
      </c>
      <c r="G675" s="80" t="s">
        <v>2065</v>
      </c>
    </row>
    <row r="676" spans="1:7" ht="41.4" x14ac:dyDescent="0.3">
      <c r="A676" s="80" t="s">
        <v>2939</v>
      </c>
      <c r="B676" s="80" t="s">
        <v>1233</v>
      </c>
      <c r="C676" s="82" t="s">
        <v>1233</v>
      </c>
      <c r="D676" s="83" t="s">
        <v>3028</v>
      </c>
      <c r="E676" s="84"/>
      <c r="F676" s="80">
        <v>1</v>
      </c>
      <c r="G676" s="80" t="s">
        <v>2065</v>
      </c>
    </row>
    <row r="677" spans="1:7" ht="69" x14ac:dyDescent="0.3">
      <c r="A677" s="80" t="s">
        <v>2939</v>
      </c>
      <c r="B677" s="80" t="s">
        <v>3029</v>
      </c>
      <c r="C677" s="82" t="s">
        <v>3029</v>
      </c>
      <c r="D677" s="83" t="s">
        <v>3030</v>
      </c>
      <c r="E677" s="84">
        <v>42150</v>
      </c>
      <c r="F677" s="80">
        <v>3</v>
      </c>
      <c r="G677" s="80" t="s">
        <v>2065</v>
      </c>
    </row>
    <row r="678" spans="1:7" ht="41.4" x14ac:dyDescent="0.3">
      <c r="A678" s="80" t="s">
        <v>2939</v>
      </c>
      <c r="B678" s="80" t="s">
        <v>1023</v>
      </c>
      <c r="C678" s="82" t="s">
        <v>1022</v>
      </c>
      <c r="D678" s="83" t="s">
        <v>3031</v>
      </c>
      <c r="E678" s="84">
        <v>42150</v>
      </c>
      <c r="F678" s="80">
        <v>3</v>
      </c>
      <c r="G678" s="80" t="s">
        <v>2065</v>
      </c>
    </row>
    <row r="679" spans="1:7" ht="27.6" x14ac:dyDescent="0.3">
      <c r="A679" s="80" t="s">
        <v>2939</v>
      </c>
      <c r="B679" s="80" t="s">
        <v>1116</v>
      </c>
      <c r="C679" s="82" t="s">
        <v>1115</v>
      </c>
      <c r="D679" s="83" t="s">
        <v>3032</v>
      </c>
      <c r="E679" s="84"/>
      <c r="F679" s="80">
        <v>5</v>
      </c>
      <c r="G679" s="80" t="s">
        <v>2065</v>
      </c>
    </row>
    <row r="680" spans="1:7" x14ac:dyDescent="0.3">
      <c r="A680" s="80" t="s">
        <v>2939</v>
      </c>
      <c r="B680" s="80" t="s">
        <v>1212</v>
      </c>
      <c r="C680" s="82" t="s">
        <v>3033</v>
      </c>
      <c r="D680" s="83" t="s">
        <v>3034</v>
      </c>
      <c r="E680" s="84"/>
      <c r="F680" s="80">
        <v>1</v>
      </c>
      <c r="G680" s="80" t="s">
        <v>2065</v>
      </c>
    </row>
    <row r="681" spans="1:7" ht="27.6" x14ac:dyDescent="0.3">
      <c r="A681" s="80" t="s">
        <v>2939</v>
      </c>
      <c r="B681" s="80" t="s">
        <v>1211</v>
      </c>
      <c r="C681" s="82" t="s">
        <v>3035</v>
      </c>
      <c r="D681" s="83" t="s">
        <v>3036</v>
      </c>
      <c r="E681" s="84"/>
      <c r="F681" s="80">
        <v>1</v>
      </c>
      <c r="G681" s="80" t="s">
        <v>2065</v>
      </c>
    </row>
    <row r="682" spans="1:7" x14ac:dyDescent="0.3">
      <c r="A682" s="80" t="s">
        <v>2939</v>
      </c>
      <c r="B682" s="80" t="s">
        <v>1114</v>
      </c>
      <c r="C682" s="82" t="s">
        <v>1113</v>
      </c>
      <c r="D682" s="83" t="s">
        <v>3037</v>
      </c>
      <c r="E682" s="84"/>
      <c r="F682" s="80">
        <v>5</v>
      </c>
      <c r="G682" s="80" t="s">
        <v>2065</v>
      </c>
    </row>
    <row r="683" spans="1:7" ht="27.6" x14ac:dyDescent="0.3">
      <c r="A683" s="80" t="s">
        <v>2939</v>
      </c>
      <c r="B683" s="80" t="s">
        <v>1112</v>
      </c>
      <c r="C683" s="82" t="s">
        <v>1111</v>
      </c>
      <c r="D683" s="83" t="s">
        <v>3038</v>
      </c>
      <c r="E683" s="84"/>
      <c r="F683" s="80">
        <v>5</v>
      </c>
      <c r="G683" s="80" t="s">
        <v>2065</v>
      </c>
    </row>
    <row r="684" spans="1:7" x14ac:dyDescent="0.3">
      <c r="A684" s="80" t="s">
        <v>2939</v>
      </c>
      <c r="B684" s="80" t="s">
        <v>1199</v>
      </c>
      <c r="C684" s="82" t="s">
        <v>1198</v>
      </c>
      <c r="D684" s="83" t="s">
        <v>3039</v>
      </c>
      <c r="E684" s="84"/>
      <c r="F684" s="80">
        <v>1</v>
      </c>
      <c r="G684" s="80" t="s">
        <v>2065</v>
      </c>
    </row>
    <row r="685" spans="1:7" x14ac:dyDescent="0.3">
      <c r="A685" s="80" t="s">
        <v>2939</v>
      </c>
      <c r="B685" s="80" t="s">
        <v>1197</v>
      </c>
      <c r="C685" s="82" t="s">
        <v>3040</v>
      </c>
      <c r="D685" s="83" t="s">
        <v>3041</v>
      </c>
      <c r="E685" s="84"/>
      <c r="F685" s="80">
        <v>1</v>
      </c>
      <c r="G685" s="80" t="s">
        <v>2065</v>
      </c>
    </row>
    <row r="686" spans="1:7" ht="110.4" x14ac:dyDescent="0.3">
      <c r="A686" s="80" t="s">
        <v>2939</v>
      </c>
      <c r="B686" s="80" t="s">
        <v>1209</v>
      </c>
      <c r="C686" s="82" t="s">
        <v>3042</v>
      </c>
      <c r="D686" s="83" t="s">
        <v>3043</v>
      </c>
      <c r="E686" s="84">
        <v>43143</v>
      </c>
      <c r="F686" s="80">
        <v>1</v>
      </c>
      <c r="G686" s="80" t="s">
        <v>2065</v>
      </c>
    </row>
    <row r="687" spans="1:7" ht="27.6" x14ac:dyDescent="0.3">
      <c r="A687" s="80" t="s">
        <v>2939</v>
      </c>
      <c r="B687" s="80" t="s">
        <v>1110</v>
      </c>
      <c r="C687" s="82" t="s">
        <v>1109</v>
      </c>
      <c r="D687" s="83" t="s">
        <v>3044</v>
      </c>
      <c r="E687" s="84"/>
      <c r="F687" s="80">
        <v>5</v>
      </c>
      <c r="G687" s="80" t="s">
        <v>2065</v>
      </c>
    </row>
    <row r="688" spans="1:7" x14ac:dyDescent="0.3">
      <c r="A688" s="80" t="s">
        <v>2939</v>
      </c>
      <c r="B688" s="80" t="s">
        <v>1108</v>
      </c>
      <c r="C688" s="82" t="s">
        <v>1107</v>
      </c>
      <c r="D688" s="83" t="s">
        <v>3045</v>
      </c>
      <c r="E688" s="84"/>
      <c r="F688" s="80">
        <v>5</v>
      </c>
      <c r="G688" s="80" t="s">
        <v>2065</v>
      </c>
    </row>
    <row r="689" spans="1:7" ht="41.4" x14ac:dyDescent="0.3">
      <c r="A689" s="80" t="s">
        <v>2939</v>
      </c>
      <c r="B689" s="80" t="s">
        <v>1210</v>
      </c>
      <c r="C689" s="82" t="s">
        <v>1210</v>
      </c>
      <c r="D689" s="83" t="s">
        <v>3046</v>
      </c>
      <c r="E689" s="84"/>
      <c r="F689" s="80">
        <v>1</v>
      </c>
      <c r="G689" s="80" t="s">
        <v>2065</v>
      </c>
    </row>
    <row r="690" spans="1:7" ht="27.6" x14ac:dyDescent="0.3">
      <c r="A690" s="80" t="s">
        <v>2939</v>
      </c>
      <c r="B690" s="80" t="s">
        <v>1106</v>
      </c>
      <c r="C690" s="82" t="s">
        <v>1105</v>
      </c>
      <c r="D690" s="83" t="s">
        <v>3047</v>
      </c>
      <c r="E690" s="84"/>
      <c r="F690" s="80">
        <v>5</v>
      </c>
      <c r="G690" s="80" t="s">
        <v>2065</v>
      </c>
    </row>
    <row r="691" spans="1:7" ht="27.6" x14ac:dyDescent="0.3">
      <c r="A691" s="80" t="s">
        <v>2939</v>
      </c>
      <c r="B691" s="80" t="s">
        <v>1104</v>
      </c>
      <c r="C691" s="82" t="s">
        <v>1103</v>
      </c>
      <c r="D691" s="83" t="s">
        <v>3048</v>
      </c>
      <c r="E691" s="84"/>
      <c r="F691" s="80">
        <v>5</v>
      </c>
      <c r="G691" s="80" t="s">
        <v>2065</v>
      </c>
    </row>
    <row r="692" spans="1:7" ht="41.4" x14ac:dyDescent="0.3">
      <c r="A692" s="80" t="s">
        <v>2939</v>
      </c>
      <c r="B692" s="80" t="s">
        <v>1194</v>
      </c>
      <c r="C692" s="82" t="s">
        <v>1193</v>
      </c>
      <c r="D692" s="83" t="s">
        <v>3049</v>
      </c>
      <c r="E692" s="84">
        <v>43143</v>
      </c>
      <c r="F692" s="80">
        <v>1</v>
      </c>
      <c r="G692" s="80" t="s">
        <v>2065</v>
      </c>
    </row>
    <row r="693" spans="1:7" x14ac:dyDescent="0.3">
      <c r="A693" s="80" t="s">
        <v>2939</v>
      </c>
      <c r="B693" s="80" t="s">
        <v>1102</v>
      </c>
      <c r="C693" s="82" t="s">
        <v>1101</v>
      </c>
      <c r="D693" s="83" t="s">
        <v>3050</v>
      </c>
      <c r="E693" s="84"/>
      <c r="F693" s="80">
        <v>5</v>
      </c>
      <c r="G693" s="80" t="s">
        <v>2065</v>
      </c>
    </row>
    <row r="694" spans="1:7" x14ac:dyDescent="0.3">
      <c r="A694" s="80" t="s">
        <v>2939</v>
      </c>
      <c r="B694" s="80" t="s">
        <v>1100</v>
      </c>
      <c r="C694" s="82" t="s">
        <v>3051</v>
      </c>
      <c r="D694" s="83" t="s">
        <v>3052</v>
      </c>
      <c r="E694" s="84"/>
      <c r="F694" s="80">
        <v>5</v>
      </c>
      <c r="G694" s="80" t="s">
        <v>2065</v>
      </c>
    </row>
    <row r="695" spans="1:7" ht="27.6" x14ac:dyDescent="0.3">
      <c r="A695" s="80" t="s">
        <v>2939</v>
      </c>
      <c r="B695" s="80" t="s">
        <v>1099</v>
      </c>
      <c r="C695" s="82" t="s">
        <v>1098</v>
      </c>
      <c r="D695" s="83" t="s">
        <v>3053</v>
      </c>
      <c r="E695" s="84"/>
      <c r="F695" s="80">
        <v>5</v>
      </c>
      <c r="G695" s="80" t="s">
        <v>2065</v>
      </c>
    </row>
    <row r="696" spans="1:7" x14ac:dyDescent="0.3">
      <c r="A696" s="80" t="s">
        <v>2939</v>
      </c>
      <c r="B696" s="80" t="s">
        <v>1097</v>
      </c>
      <c r="C696" s="82" t="s">
        <v>3054</v>
      </c>
      <c r="D696" s="83" t="s">
        <v>3055</v>
      </c>
      <c r="E696" s="84"/>
      <c r="F696" s="80">
        <v>5</v>
      </c>
      <c r="G696" s="80" t="s">
        <v>2065</v>
      </c>
    </row>
    <row r="697" spans="1:7" x14ac:dyDescent="0.3">
      <c r="A697" s="80" t="s">
        <v>2939</v>
      </c>
      <c r="B697" s="80" t="s">
        <v>1096</v>
      </c>
      <c r="C697" s="82" t="s">
        <v>3056</v>
      </c>
      <c r="D697" s="83" t="s">
        <v>3057</v>
      </c>
      <c r="E697" s="84"/>
      <c r="F697" s="80">
        <v>5</v>
      </c>
      <c r="G697" s="80" t="s">
        <v>2065</v>
      </c>
    </row>
    <row r="698" spans="1:7" ht="27.6" x14ac:dyDescent="0.3">
      <c r="A698" s="80" t="s">
        <v>2939</v>
      </c>
      <c r="B698" s="80" t="s">
        <v>1095</v>
      </c>
      <c r="C698" s="82" t="s">
        <v>1094</v>
      </c>
      <c r="D698" s="83" t="s">
        <v>3058</v>
      </c>
      <c r="E698" s="84"/>
      <c r="F698" s="80">
        <v>5</v>
      </c>
      <c r="G698" s="80" t="s">
        <v>2065</v>
      </c>
    </row>
    <row r="699" spans="1:7" x14ac:dyDescent="0.3">
      <c r="A699" s="80" t="s">
        <v>2939</v>
      </c>
      <c r="B699" s="80" t="s">
        <v>1093</v>
      </c>
      <c r="C699" s="82" t="s">
        <v>3059</v>
      </c>
      <c r="D699" s="83" t="s">
        <v>3060</v>
      </c>
      <c r="E699" s="84"/>
      <c r="F699" s="80">
        <v>5</v>
      </c>
      <c r="G699" s="80" t="s">
        <v>2065</v>
      </c>
    </row>
    <row r="700" spans="1:7" x14ac:dyDescent="0.3">
      <c r="A700" s="80" t="s">
        <v>2939</v>
      </c>
      <c r="B700" s="80" t="s">
        <v>1092</v>
      </c>
      <c r="C700" s="82" t="s">
        <v>1091</v>
      </c>
      <c r="D700" s="83" t="s">
        <v>3061</v>
      </c>
      <c r="E700" s="84"/>
      <c r="F700" s="80">
        <v>5</v>
      </c>
      <c r="G700" s="80" t="s">
        <v>2065</v>
      </c>
    </row>
    <row r="701" spans="1:7" x14ac:dyDescent="0.3">
      <c r="A701" s="80" t="s">
        <v>2939</v>
      </c>
      <c r="B701" s="80" t="s">
        <v>1090</v>
      </c>
      <c r="C701" s="82" t="s">
        <v>3062</v>
      </c>
      <c r="D701" s="83" t="s">
        <v>3063</v>
      </c>
      <c r="E701" s="84"/>
      <c r="F701" s="80">
        <v>5</v>
      </c>
      <c r="G701" s="80" t="s">
        <v>2065</v>
      </c>
    </row>
    <row r="702" spans="1:7" ht="27.6" x14ac:dyDescent="0.3">
      <c r="A702" s="80" t="s">
        <v>2939</v>
      </c>
      <c r="B702" s="80" t="s">
        <v>1089</v>
      </c>
      <c r="C702" s="82" t="s">
        <v>1088</v>
      </c>
      <c r="D702" s="83" t="s">
        <v>3064</v>
      </c>
      <c r="E702" s="84"/>
      <c r="F702" s="80">
        <v>5</v>
      </c>
      <c r="G702" s="80" t="s">
        <v>2065</v>
      </c>
    </row>
    <row r="703" spans="1:7" x14ac:dyDescent="0.3">
      <c r="A703" s="80" t="s">
        <v>2939</v>
      </c>
      <c r="B703" s="80" t="s">
        <v>1087</v>
      </c>
      <c r="C703" s="82" t="s">
        <v>1086</v>
      </c>
      <c r="D703" s="83" t="s">
        <v>3065</v>
      </c>
      <c r="E703" s="84"/>
      <c r="F703" s="80">
        <v>5</v>
      </c>
      <c r="G703" s="80" t="s">
        <v>2065</v>
      </c>
    </row>
    <row r="704" spans="1:7" x14ac:dyDescent="0.3">
      <c r="A704" s="80" t="s">
        <v>2939</v>
      </c>
      <c r="B704" s="80" t="s">
        <v>1085</v>
      </c>
      <c r="C704" s="82" t="s">
        <v>1084</v>
      </c>
      <c r="D704" s="83" t="s">
        <v>3066</v>
      </c>
      <c r="E704" s="84"/>
      <c r="F704" s="80">
        <v>5</v>
      </c>
      <c r="G704" s="80" t="s">
        <v>2065</v>
      </c>
    </row>
    <row r="705" spans="1:7" x14ac:dyDescent="0.3">
      <c r="A705" s="80" t="s">
        <v>2939</v>
      </c>
      <c r="B705" s="80" t="s">
        <v>1083</v>
      </c>
      <c r="C705" s="82" t="s">
        <v>1082</v>
      </c>
      <c r="D705" s="83" t="s">
        <v>3067</v>
      </c>
      <c r="E705" s="84"/>
      <c r="F705" s="80">
        <v>5</v>
      </c>
      <c r="G705" s="80" t="s">
        <v>2065</v>
      </c>
    </row>
    <row r="706" spans="1:7" x14ac:dyDescent="0.3">
      <c r="A706" s="80" t="s">
        <v>2939</v>
      </c>
      <c r="B706" s="80" t="s">
        <v>1081</v>
      </c>
      <c r="C706" s="82" t="s">
        <v>1080</v>
      </c>
      <c r="D706" s="83" t="s">
        <v>3068</v>
      </c>
      <c r="E706" s="84"/>
      <c r="F706" s="80">
        <v>5</v>
      </c>
      <c r="G706" s="80" t="s">
        <v>2065</v>
      </c>
    </row>
    <row r="707" spans="1:7" ht="27.6" x14ac:dyDescent="0.3">
      <c r="A707" s="80" t="s">
        <v>2939</v>
      </c>
      <c r="B707" s="80" t="s">
        <v>1079</v>
      </c>
      <c r="C707" s="82" t="s">
        <v>1078</v>
      </c>
      <c r="D707" s="83" t="s">
        <v>3069</v>
      </c>
      <c r="E707" s="84"/>
      <c r="F707" s="80">
        <v>5</v>
      </c>
      <c r="G707" s="80" t="s">
        <v>2065</v>
      </c>
    </row>
    <row r="708" spans="1:7" ht="27.6" x14ac:dyDescent="0.3">
      <c r="A708" s="80" t="s">
        <v>2939</v>
      </c>
      <c r="B708" s="80" t="s">
        <v>1077</v>
      </c>
      <c r="C708" s="82" t="s">
        <v>1076</v>
      </c>
      <c r="D708" s="83" t="s">
        <v>3070</v>
      </c>
      <c r="E708" s="84"/>
      <c r="F708" s="80">
        <v>5</v>
      </c>
      <c r="G708" s="80" t="s">
        <v>2065</v>
      </c>
    </row>
    <row r="709" spans="1:7" ht="27.6" x14ac:dyDescent="0.3">
      <c r="A709" s="80" t="s">
        <v>2939</v>
      </c>
      <c r="B709" s="80" t="s">
        <v>1075</v>
      </c>
      <c r="C709" s="82" t="s">
        <v>1074</v>
      </c>
      <c r="D709" s="83" t="s">
        <v>3071</v>
      </c>
      <c r="E709" s="84"/>
      <c r="F709" s="80">
        <v>5</v>
      </c>
      <c r="G709" s="80" t="s">
        <v>2065</v>
      </c>
    </row>
    <row r="710" spans="1:7" ht="27.6" x14ac:dyDescent="0.3">
      <c r="A710" s="80" t="s">
        <v>2939</v>
      </c>
      <c r="B710" s="80" t="s">
        <v>1073</v>
      </c>
      <c r="C710" s="82" t="s">
        <v>3072</v>
      </c>
      <c r="D710" s="83" t="s">
        <v>3073</v>
      </c>
      <c r="E710" s="84"/>
      <c r="F710" s="80">
        <v>5</v>
      </c>
      <c r="G710" s="80" t="s">
        <v>2065</v>
      </c>
    </row>
    <row r="711" spans="1:7" ht="27.6" x14ac:dyDescent="0.3">
      <c r="A711" s="80" t="s">
        <v>2939</v>
      </c>
      <c r="B711" s="80" t="s">
        <v>1072</v>
      </c>
      <c r="C711" s="82" t="s">
        <v>1071</v>
      </c>
      <c r="D711" s="83" t="s">
        <v>3074</v>
      </c>
      <c r="E711" s="84"/>
      <c r="F711" s="80">
        <v>5</v>
      </c>
      <c r="G711" s="80" t="s">
        <v>2065</v>
      </c>
    </row>
    <row r="712" spans="1:7" ht="27.6" x14ac:dyDescent="0.3">
      <c r="A712" s="80" t="s">
        <v>2939</v>
      </c>
      <c r="B712" s="80" t="s">
        <v>1070</v>
      </c>
      <c r="C712" s="82" t="s">
        <v>1069</v>
      </c>
      <c r="D712" s="83" t="s">
        <v>3075</v>
      </c>
      <c r="E712" s="84"/>
      <c r="F712" s="80">
        <v>5</v>
      </c>
      <c r="G712" s="80" t="s">
        <v>2065</v>
      </c>
    </row>
    <row r="713" spans="1:7" ht="41.4" x14ac:dyDescent="0.3">
      <c r="A713" s="80" t="s">
        <v>2939</v>
      </c>
      <c r="B713" s="80" t="s">
        <v>1068</v>
      </c>
      <c r="C713" s="82" t="s">
        <v>3076</v>
      </c>
      <c r="D713" s="83" t="s">
        <v>3077</v>
      </c>
      <c r="E713" s="84"/>
      <c r="F713" s="80">
        <v>5</v>
      </c>
      <c r="G713" s="80" t="s">
        <v>2065</v>
      </c>
    </row>
    <row r="714" spans="1:7" ht="41.4" x14ac:dyDescent="0.3">
      <c r="A714" s="80" t="s">
        <v>2939</v>
      </c>
      <c r="B714" s="80" t="s">
        <v>1067</v>
      </c>
      <c r="C714" s="82" t="s">
        <v>1066</v>
      </c>
      <c r="D714" s="83" t="s">
        <v>3078</v>
      </c>
      <c r="E714" s="84"/>
      <c r="F714" s="80">
        <v>5</v>
      </c>
      <c r="G714" s="80" t="s">
        <v>2065</v>
      </c>
    </row>
    <row r="715" spans="1:7" ht="27.6" x14ac:dyDescent="0.3">
      <c r="A715" s="80" t="s">
        <v>2939</v>
      </c>
      <c r="B715" s="80" t="s">
        <v>1065</v>
      </c>
      <c r="C715" s="82" t="s">
        <v>1064</v>
      </c>
      <c r="D715" s="83" t="s">
        <v>3079</v>
      </c>
      <c r="E715" s="84"/>
      <c r="F715" s="80">
        <v>5</v>
      </c>
      <c r="G715" s="80" t="s">
        <v>2065</v>
      </c>
    </row>
    <row r="716" spans="1:7" x14ac:dyDescent="0.3">
      <c r="A716" s="80" t="s">
        <v>2939</v>
      </c>
      <c r="B716" s="80" t="s">
        <v>1208</v>
      </c>
      <c r="C716" s="82" t="s">
        <v>3080</v>
      </c>
      <c r="D716" s="83" t="s">
        <v>3081</v>
      </c>
      <c r="E716" s="84"/>
      <c r="F716" s="80">
        <v>1</v>
      </c>
      <c r="G716" s="80" t="s">
        <v>2065</v>
      </c>
    </row>
    <row r="717" spans="1:7" ht="27.6" x14ac:dyDescent="0.3">
      <c r="A717" s="80" t="s">
        <v>2939</v>
      </c>
      <c r="B717" s="80" t="s">
        <v>1063</v>
      </c>
      <c r="C717" s="82" t="s">
        <v>1062</v>
      </c>
      <c r="D717" s="83" t="s">
        <v>3082</v>
      </c>
      <c r="E717" s="84"/>
      <c r="F717" s="80">
        <v>5</v>
      </c>
      <c r="G717" s="80" t="s">
        <v>2065</v>
      </c>
    </row>
    <row r="718" spans="1:7" ht="27.6" x14ac:dyDescent="0.3">
      <c r="A718" s="80" t="s">
        <v>2939</v>
      </c>
      <c r="B718" s="80" t="s">
        <v>1061</v>
      </c>
      <c r="C718" s="82" t="s">
        <v>1060</v>
      </c>
      <c r="D718" s="83" t="s">
        <v>3083</v>
      </c>
      <c r="E718" s="84"/>
      <c r="F718" s="80">
        <v>5</v>
      </c>
      <c r="G718" s="80" t="s">
        <v>2065</v>
      </c>
    </row>
    <row r="719" spans="1:7" ht="55.2" x14ac:dyDescent="0.3">
      <c r="A719" s="80" t="s">
        <v>2939</v>
      </c>
      <c r="B719" s="80" t="s">
        <v>1207</v>
      </c>
      <c r="C719" s="82" t="s">
        <v>1207</v>
      </c>
      <c r="D719" s="83" t="s">
        <v>3084</v>
      </c>
      <c r="E719" s="84"/>
      <c r="F719" s="80">
        <v>1</v>
      </c>
      <c r="G719" s="80" t="s">
        <v>2065</v>
      </c>
    </row>
    <row r="720" spans="1:7" ht="55.2" x14ac:dyDescent="0.3">
      <c r="A720" s="80" t="s">
        <v>2939</v>
      </c>
      <c r="B720" s="80" t="s">
        <v>3085</v>
      </c>
      <c r="C720" s="82" t="s">
        <v>3086</v>
      </c>
      <c r="D720" s="83" t="s">
        <v>3087</v>
      </c>
      <c r="E720" s="84"/>
      <c r="F720" s="80">
        <v>6</v>
      </c>
      <c r="G720" s="80" t="s">
        <v>2065</v>
      </c>
    </row>
    <row r="721" spans="1:7" ht="27.6" x14ac:dyDescent="0.3">
      <c r="A721" s="80" t="s">
        <v>2939</v>
      </c>
      <c r="B721" s="80" t="s">
        <v>1059</v>
      </c>
      <c r="C721" s="82" t="s">
        <v>1058</v>
      </c>
      <c r="D721" s="83" t="s">
        <v>3088</v>
      </c>
      <c r="E721" s="84"/>
      <c r="F721" s="80">
        <v>5</v>
      </c>
      <c r="G721" s="80" t="s">
        <v>2065</v>
      </c>
    </row>
    <row r="722" spans="1:7" x14ac:dyDescent="0.3">
      <c r="A722" s="80" t="s">
        <v>2939</v>
      </c>
      <c r="B722" s="80" t="s">
        <v>1192</v>
      </c>
      <c r="C722" s="82" t="s">
        <v>3089</v>
      </c>
      <c r="D722" s="83" t="s">
        <v>3090</v>
      </c>
      <c r="E722" s="84">
        <v>41437</v>
      </c>
      <c r="F722" s="80">
        <v>2</v>
      </c>
      <c r="G722" s="80" t="s">
        <v>3091</v>
      </c>
    </row>
    <row r="723" spans="1:7" ht="27.6" x14ac:dyDescent="0.3">
      <c r="A723" s="80" t="s">
        <v>2939</v>
      </c>
      <c r="B723" s="80" t="s">
        <v>1057</v>
      </c>
      <c r="C723" s="82" t="s">
        <v>1056</v>
      </c>
      <c r="D723" s="83" t="s">
        <v>3092</v>
      </c>
      <c r="E723" s="84"/>
      <c r="F723" s="80">
        <v>5</v>
      </c>
      <c r="G723" s="80" t="s">
        <v>2065</v>
      </c>
    </row>
    <row r="724" spans="1:7" ht="27.6" x14ac:dyDescent="0.3">
      <c r="A724" s="80" t="s">
        <v>2939</v>
      </c>
      <c r="B724" s="80" t="s">
        <v>1055</v>
      </c>
      <c r="C724" s="82" t="s">
        <v>1054</v>
      </c>
      <c r="D724" s="83" t="s">
        <v>3093</v>
      </c>
      <c r="E724" s="84"/>
      <c r="F724" s="80">
        <v>5</v>
      </c>
      <c r="G724" s="80" t="s">
        <v>2065</v>
      </c>
    </row>
    <row r="725" spans="1:7" ht="27.6" x14ac:dyDescent="0.3">
      <c r="A725" s="80" t="s">
        <v>2939</v>
      </c>
      <c r="B725" s="80" t="s">
        <v>1053</v>
      </c>
      <c r="C725" s="82" t="s">
        <v>1052</v>
      </c>
      <c r="D725" s="83" t="s">
        <v>3094</v>
      </c>
      <c r="E725" s="84"/>
      <c r="F725" s="80">
        <v>5</v>
      </c>
      <c r="G725" s="80" t="s">
        <v>2065</v>
      </c>
    </row>
    <row r="726" spans="1:7" ht="27.6" x14ac:dyDescent="0.3">
      <c r="A726" s="80" t="s">
        <v>2939</v>
      </c>
      <c r="B726" s="80" t="s">
        <v>1051</v>
      </c>
      <c r="C726" s="82" t="s">
        <v>1050</v>
      </c>
      <c r="D726" s="83" t="s">
        <v>3095</v>
      </c>
      <c r="E726" s="84"/>
      <c r="F726" s="80">
        <v>5</v>
      </c>
      <c r="G726" s="80" t="s">
        <v>2065</v>
      </c>
    </row>
    <row r="727" spans="1:7" ht="41.4" x14ac:dyDescent="0.3">
      <c r="A727" s="80" t="s">
        <v>2939</v>
      </c>
      <c r="B727" s="80" t="s">
        <v>1206</v>
      </c>
      <c r="C727" s="82" t="s">
        <v>1206</v>
      </c>
      <c r="D727" s="83" t="s">
        <v>3096</v>
      </c>
      <c r="E727" s="84"/>
      <c r="F727" s="80">
        <v>1</v>
      </c>
      <c r="G727" s="80" t="s">
        <v>2065</v>
      </c>
    </row>
    <row r="728" spans="1:7" x14ac:dyDescent="0.3">
      <c r="A728" s="80" t="s">
        <v>2939</v>
      </c>
      <c r="B728" s="80" t="s">
        <v>1205</v>
      </c>
      <c r="C728" s="82" t="s">
        <v>1205</v>
      </c>
      <c r="D728" s="83" t="s">
        <v>3097</v>
      </c>
      <c r="E728" s="84"/>
      <c r="F728" s="80">
        <v>1</v>
      </c>
      <c r="G728" s="80" t="s">
        <v>2065</v>
      </c>
    </row>
    <row r="729" spans="1:7" ht="27.6" x14ac:dyDescent="0.3">
      <c r="A729" s="80" t="s">
        <v>2939</v>
      </c>
      <c r="B729" s="80" t="s">
        <v>1187</v>
      </c>
      <c r="C729" s="82" t="s">
        <v>1186</v>
      </c>
      <c r="D729" s="83" t="s">
        <v>3098</v>
      </c>
      <c r="E729" s="84">
        <v>41437</v>
      </c>
      <c r="F729" s="80">
        <v>2</v>
      </c>
      <c r="G729" s="80" t="s">
        <v>2065</v>
      </c>
    </row>
    <row r="730" spans="1:7" ht="27.6" x14ac:dyDescent="0.3">
      <c r="A730" s="80" t="s">
        <v>2939</v>
      </c>
      <c r="B730" s="80" t="s">
        <v>1016</v>
      </c>
      <c r="C730" s="82" t="s">
        <v>1015</v>
      </c>
      <c r="D730" s="83" t="s">
        <v>3099</v>
      </c>
      <c r="E730" s="84">
        <v>42150</v>
      </c>
      <c r="F730" s="80">
        <v>3</v>
      </c>
      <c r="G730" s="80" t="s">
        <v>2065</v>
      </c>
    </row>
    <row r="731" spans="1:7" x14ac:dyDescent="0.3">
      <c r="A731" s="80" t="s">
        <v>2939</v>
      </c>
      <c r="B731" s="80" t="s">
        <v>1049</v>
      </c>
      <c r="C731" s="82" t="s">
        <v>1048</v>
      </c>
      <c r="D731" s="83" t="s">
        <v>3100</v>
      </c>
      <c r="E731" s="84"/>
      <c r="F731" s="80">
        <v>5</v>
      </c>
      <c r="G731" s="80" t="s">
        <v>2065</v>
      </c>
    </row>
    <row r="732" spans="1:7" x14ac:dyDescent="0.3">
      <c r="A732" s="80" t="s">
        <v>2939</v>
      </c>
      <c r="B732" s="80" t="s">
        <v>1047</v>
      </c>
      <c r="C732" s="82" t="s">
        <v>1046</v>
      </c>
      <c r="D732" s="83" t="s">
        <v>3101</v>
      </c>
      <c r="E732" s="84"/>
      <c r="F732" s="80">
        <v>5</v>
      </c>
      <c r="G732" s="80" t="s">
        <v>2065</v>
      </c>
    </row>
    <row r="733" spans="1:7" ht="27.6" x14ac:dyDescent="0.3">
      <c r="A733" s="80" t="s">
        <v>2939</v>
      </c>
      <c r="B733" s="80" t="s">
        <v>1014</v>
      </c>
      <c r="C733" s="82" t="s">
        <v>1013</v>
      </c>
      <c r="D733" s="83" t="s">
        <v>3102</v>
      </c>
      <c r="E733" s="84">
        <v>42150</v>
      </c>
      <c r="F733" s="80">
        <v>3</v>
      </c>
      <c r="G733" s="80" t="s">
        <v>2065</v>
      </c>
    </row>
    <row r="734" spans="1:7" ht="27.6" x14ac:dyDescent="0.3">
      <c r="A734" s="80" t="s">
        <v>2939</v>
      </c>
      <c r="B734" s="80" t="s">
        <v>1045</v>
      </c>
      <c r="C734" s="82" t="s">
        <v>1044</v>
      </c>
      <c r="D734" s="83" t="s">
        <v>3103</v>
      </c>
      <c r="E734" s="84"/>
      <c r="F734" s="80">
        <v>5</v>
      </c>
      <c r="G734" s="80" t="s">
        <v>2065</v>
      </c>
    </row>
    <row r="735" spans="1:7" ht="41.4" x14ac:dyDescent="0.3">
      <c r="A735" s="80" t="s">
        <v>2939</v>
      </c>
      <c r="B735" s="80" t="s">
        <v>1204</v>
      </c>
      <c r="C735" s="82" t="s">
        <v>1204</v>
      </c>
      <c r="D735" s="83" t="s">
        <v>3104</v>
      </c>
      <c r="E735" s="84"/>
      <c r="F735" s="80">
        <v>1</v>
      </c>
      <c r="G735" s="80" t="s">
        <v>2065</v>
      </c>
    </row>
    <row r="736" spans="1:7" ht="27.6" x14ac:dyDescent="0.3">
      <c r="A736" s="80" t="s">
        <v>2939</v>
      </c>
      <c r="B736" s="80" t="s">
        <v>1043</v>
      </c>
      <c r="C736" s="82" t="s">
        <v>1042</v>
      </c>
      <c r="D736" s="83" t="s">
        <v>3105</v>
      </c>
      <c r="E736" s="84"/>
      <c r="F736" s="80">
        <v>5</v>
      </c>
      <c r="G736" s="80" t="s">
        <v>2065</v>
      </c>
    </row>
    <row r="737" spans="1:7" x14ac:dyDescent="0.3">
      <c r="A737" s="80" t="s">
        <v>2939</v>
      </c>
      <c r="B737" s="80" t="s">
        <v>1041</v>
      </c>
      <c r="C737" s="82" t="s">
        <v>1040</v>
      </c>
      <c r="D737" s="83" t="s">
        <v>3106</v>
      </c>
      <c r="E737" s="84"/>
      <c r="F737" s="80">
        <v>5</v>
      </c>
      <c r="G737" s="80" t="s">
        <v>2065</v>
      </c>
    </row>
    <row r="738" spans="1:7" ht="41.4" x14ac:dyDescent="0.3">
      <c r="A738" s="80" t="s">
        <v>2939</v>
      </c>
      <c r="B738" s="80" t="s">
        <v>1203</v>
      </c>
      <c r="C738" s="82" t="s">
        <v>1203</v>
      </c>
      <c r="D738" s="83" t="s">
        <v>3107</v>
      </c>
      <c r="E738" s="84"/>
      <c r="F738" s="80">
        <v>1</v>
      </c>
      <c r="G738" s="80" t="s">
        <v>2065</v>
      </c>
    </row>
    <row r="739" spans="1:7" ht="55.2" x14ac:dyDescent="0.3">
      <c r="A739" s="80" t="s">
        <v>2939</v>
      </c>
      <c r="B739" s="80" t="s">
        <v>1202</v>
      </c>
      <c r="C739" s="82" t="s">
        <v>1202</v>
      </c>
      <c r="D739" s="83" t="s">
        <v>3108</v>
      </c>
      <c r="E739" s="84"/>
      <c r="F739" s="80">
        <v>1</v>
      </c>
      <c r="G739" s="80" t="s">
        <v>2065</v>
      </c>
    </row>
    <row r="740" spans="1:7" ht="41.4" x14ac:dyDescent="0.3">
      <c r="A740" s="80" t="s">
        <v>2939</v>
      </c>
      <c r="B740" s="80" t="s">
        <v>1201</v>
      </c>
      <c r="C740" s="82" t="s">
        <v>3109</v>
      </c>
      <c r="D740" s="83" t="s">
        <v>3110</v>
      </c>
      <c r="E740" s="84"/>
      <c r="F740" s="80">
        <v>1</v>
      </c>
      <c r="G740" s="80" t="s">
        <v>2065</v>
      </c>
    </row>
    <row r="741" spans="1:7" ht="27.6" x14ac:dyDescent="0.3">
      <c r="A741" s="80" t="s">
        <v>2939</v>
      </c>
      <c r="B741" s="80" t="s">
        <v>1039</v>
      </c>
      <c r="C741" s="82" t="s">
        <v>1038</v>
      </c>
      <c r="D741" s="83" t="s">
        <v>3111</v>
      </c>
      <c r="E741" s="84"/>
      <c r="F741" s="80">
        <v>5</v>
      </c>
      <c r="G741" s="80" t="s">
        <v>2065</v>
      </c>
    </row>
    <row r="742" spans="1:7" ht="27.6" x14ac:dyDescent="0.3">
      <c r="A742" s="80" t="s">
        <v>2939</v>
      </c>
      <c r="B742" s="80" t="s">
        <v>1037</v>
      </c>
      <c r="C742" s="82" t="s">
        <v>1036</v>
      </c>
      <c r="D742" s="83" t="s">
        <v>3112</v>
      </c>
      <c r="E742" s="84"/>
      <c r="F742" s="80">
        <v>5</v>
      </c>
      <c r="G742" s="80" t="s">
        <v>2065</v>
      </c>
    </row>
    <row r="743" spans="1:7" x14ac:dyDescent="0.3">
      <c r="A743" s="80" t="s">
        <v>2939</v>
      </c>
      <c r="B743" s="80" t="s">
        <v>1035</v>
      </c>
      <c r="C743" s="82" t="s">
        <v>1034</v>
      </c>
      <c r="D743" s="83" t="s">
        <v>3113</v>
      </c>
      <c r="E743" s="84"/>
      <c r="F743" s="80">
        <v>5</v>
      </c>
      <c r="G743" s="80" t="s">
        <v>2065</v>
      </c>
    </row>
    <row r="744" spans="1:7" ht="27.6" x14ac:dyDescent="0.3">
      <c r="A744" s="80" t="s">
        <v>2939</v>
      </c>
      <c r="B744" s="80" t="s">
        <v>1033</v>
      </c>
      <c r="C744" s="82" t="s">
        <v>1032</v>
      </c>
      <c r="D744" s="83" t="s">
        <v>3114</v>
      </c>
      <c r="E744" s="84"/>
      <c r="F744" s="80">
        <v>5</v>
      </c>
      <c r="G744" s="80" t="s">
        <v>2065</v>
      </c>
    </row>
    <row r="745" spans="1:7" ht="27.6" x14ac:dyDescent="0.3">
      <c r="A745" s="80" t="s">
        <v>2939</v>
      </c>
      <c r="B745" s="80" t="s">
        <v>1031</v>
      </c>
      <c r="C745" s="82" t="s">
        <v>1030</v>
      </c>
      <c r="D745" s="83" t="s">
        <v>3115</v>
      </c>
      <c r="E745" s="84"/>
      <c r="F745" s="80">
        <v>5</v>
      </c>
      <c r="G745" s="80" t="s">
        <v>2065</v>
      </c>
    </row>
    <row r="746" spans="1:7" ht="82.8" x14ac:dyDescent="0.3">
      <c r="A746" s="80" t="s">
        <v>2939</v>
      </c>
      <c r="B746" s="80" t="s">
        <v>1200</v>
      </c>
      <c r="C746" s="82" t="s">
        <v>805</v>
      </c>
      <c r="D746" s="83" t="s">
        <v>3116</v>
      </c>
      <c r="E746" s="84"/>
      <c r="F746" s="80">
        <v>1</v>
      </c>
      <c r="G746" s="80" t="s">
        <v>2065</v>
      </c>
    </row>
    <row r="747" spans="1:7" ht="27.6" x14ac:dyDescent="0.3">
      <c r="A747" s="80" t="s">
        <v>2939</v>
      </c>
      <c r="B747" s="80" t="s">
        <v>1029</v>
      </c>
      <c r="C747" s="82" t="s">
        <v>1028</v>
      </c>
      <c r="D747" s="83" t="s">
        <v>3117</v>
      </c>
      <c r="E747" s="84"/>
      <c r="F747" s="80">
        <v>5</v>
      </c>
      <c r="G747" s="80" t="s">
        <v>2065</v>
      </c>
    </row>
    <row r="748" spans="1:7" x14ac:dyDescent="0.3">
      <c r="A748" s="80" t="s">
        <v>2939</v>
      </c>
      <c r="B748" s="80" t="s">
        <v>1012</v>
      </c>
      <c r="C748" s="82" t="s">
        <v>3118</v>
      </c>
      <c r="D748" s="83" t="s">
        <v>3119</v>
      </c>
      <c r="E748" s="84">
        <v>42150</v>
      </c>
      <c r="F748" s="80">
        <v>3</v>
      </c>
      <c r="G748" s="80" t="s">
        <v>2065</v>
      </c>
    </row>
    <row r="749" spans="1:7" ht="41.4" x14ac:dyDescent="0.3">
      <c r="A749" s="80" t="s">
        <v>2939</v>
      </c>
      <c r="B749" s="80" t="s">
        <v>1195</v>
      </c>
      <c r="C749" s="82" t="s">
        <v>3120</v>
      </c>
      <c r="D749" s="83" t="s">
        <v>3121</v>
      </c>
      <c r="E749" s="84"/>
      <c r="F749" s="80">
        <v>1</v>
      </c>
      <c r="G749" s="80" t="s">
        <v>2065</v>
      </c>
    </row>
    <row r="750" spans="1:7" ht="27.6" x14ac:dyDescent="0.3">
      <c r="A750" s="80" t="s">
        <v>2939</v>
      </c>
      <c r="B750" s="80" t="s">
        <v>1027</v>
      </c>
      <c r="C750" s="82" t="s">
        <v>1026</v>
      </c>
      <c r="D750" s="83" t="s">
        <v>3122</v>
      </c>
      <c r="E750" s="84"/>
      <c r="F750" s="80">
        <v>5</v>
      </c>
      <c r="G750" s="80" t="s">
        <v>2065</v>
      </c>
    </row>
    <row r="751" spans="1:7" ht="27.6" x14ac:dyDescent="0.3">
      <c r="A751" s="80" t="s">
        <v>3123</v>
      </c>
      <c r="B751" s="80" t="s">
        <v>1010</v>
      </c>
      <c r="C751" s="82" t="s">
        <v>1184</v>
      </c>
      <c r="D751" s="83" t="s">
        <v>3024</v>
      </c>
      <c r="E751" s="84"/>
      <c r="F751" s="80">
        <v>1</v>
      </c>
      <c r="G751" s="80" t="s">
        <v>2065</v>
      </c>
    </row>
    <row r="752" spans="1:7" ht="27.6" x14ac:dyDescent="0.3">
      <c r="A752" s="80" t="s">
        <v>3123</v>
      </c>
      <c r="B752" s="80" t="s">
        <v>1009</v>
      </c>
      <c r="C752" s="82" t="s">
        <v>1025</v>
      </c>
      <c r="D752" s="83" t="s">
        <v>3025</v>
      </c>
      <c r="E752" s="84"/>
      <c r="F752" s="80">
        <v>1</v>
      </c>
      <c r="G752" s="80" t="s">
        <v>2065</v>
      </c>
    </row>
    <row r="753" spans="1:7" ht="27.6" x14ac:dyDescent="0.3">
      <c r="A753" s="80" t="s">
        <v>3123</v>
      </c>
      <c r="B753" s="80" t="s">
        <v>1008</v>
      </c>
      <c r="C753" s="82" t="s">
        <v>1024</v>
      </c>
      <c r="D753" s="83" t="s">
        <v>3026</v>
      </c>
      <c r="E753" s="84"/>
      <c r="F753" s="80">
        <v>1</v>
      </c>
      <c r="G753" s="80" t="s">
        <v>2065</v>
      </c>
    </row>
    <row r="754" spans="1:7" ht="27.6" x14ac:dyDescent="0.3">
      <c r="A754" s="80" t="s">
        <v>3123</v>
      </c>
      <c r="B754" s="80" t="s">
        <v>1011</v>
      </c>
      <c r="C754" s="82" t="s">
        <v>1185</v>
      </c>
      <c r="D754" s="83" t="s">
        <v>3027</v>
      </c>
      <c r="E754" s="84"/>
      <c r="F754" s="80">
        <v>1</v>
      </c>
      <c r="G754" s="80" t="s">
        <v>2065</v>
      </c>
    </row>
    <row r="755" spans="1:7" x14ac:dyDescent="0.3">
      <c r="A755" s="80" t="s">
        <v>1893</v>
      </c>
      <c r="B755" s="80" t="s">
        <v>3124</v>
      </c>
      <c r="C755" s="82" t="s">
        <v>3125</v>
      </c>
      <c r="D755" s="83"/>
      <c r="E755" s="84"/>
      <c r="F755" s="80">
        <v>1</v>
      </c>
      <c r="G755" s="80" t="s">
        <v>2065</v>
      </c>
    </row>
    <row r="756" spans="1:7" x14ac:dyDescent="0.3">
      <c r="A756" s="80" t="s">
        <v>1893</v>
      </c>
      <c r="B756" s="80" t="s">
        <v>3126</v>
      </c>
      <c r="C756" s="82" t="s">
        <v>3127</v>
      </c>
      <c r="D756" s="83"/>
      <c r="E756" s="84"/>
      <c r="F756" s="80">
        <v>1</v>
      </c>
      <c r="G756" s="80" t="s">
        <v>2065</v>
      </c>
    </row>
    <row r="757" spans="1:7" x14ac:dyDescent="0.3">
      <c r="A757" s="80" t="s">
        <v>1893</v>
      </c>
      <c r="B757" s="80" t="s">
        <v>3128</v>
      </c>
      <c r="C757" s="82" t="s">
        <v>3129</v>
      </c>
      <c r="D757" s="83"/>
      <c r="E757" s="84"/>
      <c r="F757" s="80">
        <v>1</v>
      </c>
      <c r="G757" s="80" t="s">
        <v>2065</v>
      </c>
    </row>
    <row r="758" spans="1:7" x14ac:dyDescent="0.3">
      <c r="A758" s="80" t="s">
        <v>1893</v>
      </c>
      <c r="B758" s="80" t="s">
        <v>3130</v>
      </c>
      <c r="C758" s="82" t="s">
        <v>3131</v>
      </c>
      <c r="D758" s="83" t="s">
        <v>3132</v>
      </c>
      <c r="E758" s="84"/>
      <c r="F758" s="80">
        <v>1</v>
      </c>
      <c r="G758" s="80" t="s">
        <v>2065</v>
      </c>
    </row>
    <row r="759" spans="1:7" x14ac:dyDescent="0.3">
      <c r="A759" s="80" t="s">
        <v>1893</v>
      </c>
      <c r="B759" s="80" t="s">
        <v>3133</v>
      </c>
      <c r="C759" s="82" t="s">
        <v>3134</v>
      </c>
      <c r="D759" s="83"/>
      <c r="E759" s="84"/>
      <c r="F759" s="80">
        <v>1</v>
      </c>
      <c r="G759" s="80" t="s">
        <v>2065</v>
      </c>
    </row>
    <row r="760" spans="1:7" x14ac:dyDescent="0.3">
      <c r="A760" s="80" t="s">
        <v>1893</v>
      </c>
      <c r="B760" s="80" t="s">
        <v>3135</v>
      </c>
      <c r="C760" s="82" t="s">
        <v>3136</v>
      </c>
      <c r="D760" s="83"/>
      <c r="E760" s="84"/>
      <c r="F760" s="80">
        <v>1</v>
      </c>
      <c r="G760" s="80" t="s">
        <v>2065</v>
      </c>
    </row>
    <row r="761" spans="1:7" x14ac:dyDescent="0.3">
      <c r="A761" s="80" t="s">
        <v>1893</v>
      </c>
      <c r="B761" s="80">
        <v>200</v>
      </c>
      <c r="C761" s="82" t="s">
        <v>3137</v>
      </c>
      <c r="D761" s="83" t="s">
        <v>3138</v>
      </c>
      <c r="E761" s="84">
        <v>41883</v>
      </c>
      <c r="F761" s="80">
        <v>2</v>
      </c>
      <c r="G761" s="80" t="s">
        <v>2065</v>
      </c>
    </row>
    <row r="762" spans="1:7" x14ac:dyDescent="0.3">
      <c r="A762" s="80" t="s">
        <v>1893</v>
      </c>
      <c r="B762" s="80">
        <v>201</v>
      </c>
      <c r="C762" s="82" t="s">
        <v>3139</v>
      </c>
      <c r="D762" s="83" t="s">
        <v>3140</v>
      </c>
      <c r="E762" s="84">
        <v>41883</v>
      </c>
      <c r="F762" s="80">
        <v>2</v>
      </c>
      <c r="G762" s="80" t="s">
        <v>2065</v>
      </c>
    </row>
    <row r="763" spans="1:7" x14ac:dyDescent="0.3">
      <c r="A763" s="80" t="s">
        <v>1893</v>
      </c>
      <c r="B763" s="80">
        <v>202</v>
      </c>
      <c r="C763" s="82" t="s">
        <v>3141</v>
      </c>
      <c r="D763" s="83" t="s">
        <v>3142</v>
      </c>
      <c r="E763" s="84">
        <v>41883</v>
      </c>
      <c r="F763" s="80">
        <v>2</v>
      </c>
      <c r="G763" s="80" t="s">
        <v>2065</v>
      </c>
    </row>
    <row r="764" spans="1:7" x14ac:dyDescent="0.3">
      <c r="A764" s="80" t="s">
        <v>1893</v>
      </c>
      <c r="B764" s="80">
        <v>203</v>
      </c>
      <c r="C764" s="82" t="s">
        <v>3143</v>
      </c>
      <c r="D764" s="83" t="s">
        <v>3144</v>
      </c>
      <c r="E764" s="84">
        <v>41883</v>
      </c>
      <c r="F764" s="80">
        <v>2</v>
      </c>
      <c r="G764" s="80" t="s">
        <v>2065</v>
      </c>
    </row>
    <row r="765" spans="1:7" x14ac:dyDescent="0.3">
      <c r="A765" s="80" t="s">
        <v>1893</v>
      </c>
      <c r="B765" s="80">
        <v>204</v>
      </c>
      <c r="C765" s="82" t="s">
        <v>3145</v>
      </c>
      <c r="D765" s="83" t="s">
        <v>3146</v>
      </c>
      <c r="E765" s="84">
        <v>41883</v>
      </c>
      <c r="F765" s="80">
        <v>2</v>
      </c>
      <c r="G765" s="80" t="s">
        <v>2065</v>
      </c>
    </row>
    <row r="766" spans="1:7" x14ac:dyDescent="0.3">
      <c r="A766" s="80" t="s">
        <v>1893</v>
      </c>
      <c r="B766" s="80">
        <v>205</v>
      </c>
      <c r="C766" s="82" t="s">
        <v>3147</v>
      </c>
      <c r="D766" s="83" t="s">
        <v>3148</v>
      </c>
      <c r="E766" s="84">
        <v>41883</v>
      </c>
      <c r="F766" s="80">
        <v>2</v>
      </c>
      <c r="G766" s="80" t="s">
        <v>2065</v>
      </c>
    </row>
    <row r="767" spans="1:7" x14ac:dyDescent="0.3">
      <c r="A767" s="80" t="s">
        <v>1893</v>
      </c>
      <c r="B767" s="80">
        <v>206</v>
      </c>
      <c r="C767" s="82" t="s">
        <v>3149</v>
      </c>
      <c r="D767" s="83" t="s">
        <v>3150</v>
      </c>
      <c r="E767" s="84">
        <v>41883</v>
      </c>
      <c r="F767" s="80">
        <v>2</v>
      </c>
      <c r="G767" s="80" t="s">
        <v>2065</v>
      </c>
    </row>
    <row r="768" spans="1:7" x14ac:dyDescent="0.3">
      <c r="A768" s="80" t="s">
        <v>1893</v>
      </c>
      <c r="B768" s="80">
        <v>210</v>
      </c>
      <c r="C768" s="82" t="s">
        <v>3151</v>
      </c>
      <c r="D768" s="83" t="s">
        <v>3152</v>
      </c>
      <c r="E768" s="84">
        <v>41883</v>
      </c>
      <c r="F768" s="80">
        <v>2</v>
      </c>
      <c r="G768" s="80" t="s">
        <v>2065</v>
      </c>
    </row>
    <row r="769" spans="1:7" x14ac:dyDescent="0.3">
      <c r="A769" s="80" t="s">
        <v>1893</v>
      </c>
      <c r="B769" s="80">
        <v>211</v>
      </c>
      <c r="C769" s="82" t="s">
        <v>3153</v>
      </c>
      <c r="D769" s="83" t="s">
        <v>3154</v>
      </c>
      <c r="E769" s="84">
        <v>41883</v>
      </c>
      <c r="F769" s="80">
        <v>2</v>
      </c>
      <c r="G769" s="80" t="s">
        <v>2065</v>
      </c>
    </row>
    <row r="770" spans="1:7" x14ac:dyDescent="0.3">
      <c r="A770" s="80" t="s">
        <v>1893</v>
      </c>
      <c r="B770" s="80">
        <v>212</v>
      </c>
      <c r="C770" s="82" t="s">
        <v>3155</v>
      </c>
      <c r="D770" s="83" t="s">
        <v>3156</v>
      </c>
      <c r="E770" s="84">
        <v>41883</v>
      </c>
      <c r="F770" s="80">
        <v>2</v>
      </c>
      <c r="G770" s="80" t="s">
        <v>2065</v>
      </c>
    </row>
    <row r="771" spans="1:7" x14ac:dyDescent="0.3">
      <c r="A771" s="80" t="s">
        <v>1893</v>
      </c>
      <c r="B771" s="80" t="s">
        <v>3157</v>
      </c>
      <c r="C771" s="82" t="s">
        <v>3158</v>
      </c>
      <c r="D771" s="83"/>
      <c r="E771" s="84"/>
      <c r="F771" s="80">
        <v>1</v>
      </c>
      <c r="G771" s="80" t="s">
        <v>2065</v>
      </c>
    </row>
    <row r="772" spans="1:7" x14ac:dyDescent="0.3">
      <c r="A772" s="80" t="s">
        <v>1893</v>
      </c>
      <c r="B772" s="80" t="s">
        <v>3159</v>
      </c>
      <c r="C772" s="82" t="s">
        <v>3160</v>
      </c>
      <c r="D772" s="83"/>
      <c r="E772" s="84"/>
      <c r="F772" s="80">
        <v>1</v>
      </c>
      <c r="G772" s="80" t="s">
        <v>2065</v>
      </c>
    </row>
    <row r="773" spans="1:7" x14ac:dyDescent="0.3">
      <c r="A773" s="80" t="s">
        <v>1893</v>
      </c>
      <c r="B773" s="80" t="s">
        <v>3161</v>
      </c>
      <c r="C773" s="82" t="s">
        <v>3162</v>
      </c>
      <c r="D773" s="83"/>
      <c r="E773" s="84"/>
      <c r="F773" s="80">
        <v>1</v>
      </c>
      <c r="G773" s="80" t="s">
        <v>2065</v>
      </c>
    </row>
    <row r="774" spans="1:7" x14ac:dyDescent="0.3">
      <c r="A774" s="80" t="s">
        <v>1893</v>
      </c>
      <c r="B774" s="80">
        <v>43</v>
      </c>
      <c r="C774" s="82" t="s">
        <v>3163</v>
      </c>
      <c r="D774" s="83" t="s">
        <v>3164</v>
      </c>
      <c r="E774" s="84"/>
      <c r="F774" s="80">
        <v>1</v>
      </c>
      <c r="G774" s="80" t="s">
        <v>2065</v>
      </c>
    </row>
    <row r="775" spans="1:7" ht="27.6" x14ac:dyDescent="0.3">
      <c r="A775" s="80" t="s">
        <v>1893</v>
      </c>
      <c r="B775" s="80">
        <v>44</v>
      </c>
      <c r="C775" s="82" t="s">
        <v>3165</v>
      </c>
      <c r="D775" s="83" t="s">
        <v>3166</v>
      </c>
      <c r="E775" s="84"/>
      <c r="F775" s="80">
        <v>1</v>
      </c>
      <c r="G775" s="80" t="s">
        <v>2065</v>
      </c>
    </row>
    <row r="776" spans="1:7" x14ac:dyDescent="0.3">
      <c r="A776" s="80" t="s">
        <v>1893</v>
      </c>
      <c r="B776" s="80" t="s">
        <v>3167</v>
      </c>
      <c r="C776" s="82" t="s">
        <v>3168</v>
      </c>
      <c r="D776" s="83"/>
      <c r="E776" s="84"/>
      <c r="F776" s="80">
        <v>1</v>
      </c>
      <c r="G776" s="80" t="s">
        <v>2065</v>
      </c>
    </row>
    <row r="777" spans="1:7" x14ac:dyDescent="0.3">
      <c r="A777" s="80" t="s">
        <v>1893</v>
      </c>
      <c r="B777" s="80" t="s">
        <v>3169</v>
      </c>
      <c r="C777" s="82" t="s">
        <v>3170</v>
      </c>
      <c r="D777" s="83"/>
      <c r="E777" s="84"/>
      <c r="F777" s="80">
        <v>1</v>
      </c>
      <c r="G777" s="80" t="s">
        <v>2065</v>
      </c>
    </row>
    <row r="778" spans="1:7" x14ac:dyDescent="0.3">
      <c r="A778" s="80" t="s">
        <v>1893</v>
      </c>
      <c r="B778" s="80" t="s">
        <v>3171</v>
      </c>
      <c r="C778" s="82" t="s">
        <v>3172</v>
      </c>
      <c r="D778" s="83"/>
      <c r="E778" s="84"/>
      <c r="F778" s="80">
        <v>1</v>
      </c>
      <c r="G778" s="80" t="s">
        <v>2065</v>
      </c>
    </row>
    <row r="779" spans="1:7" x14ac:dyDescent="0.3">
      <c r="A779" s="80" t="s">
        <v>1893</v>
      </c>
      <c r="B779" s="80" t="s">
        <v>3173</v>
      </c>
      <c r="C779" s="82" t="s">
        <v>3174</v>
      </c>
      <c r="D779" s="83"/>
      <c r="E779" s="84"/>
      <c r="F779" s="80">
        <v>1</v>
      </c>
      <c r="G779" s="80" t="s">
        <v>2065</v>
      </c>
    </row>
    <row r="780" spans="1:7" x14ac:dyDescent="0.3">
      <c r="A780" s="80" t="s">
        <v>1893</v>
      </c>
      <c r="B780" s="80" t="s">
        <v>3175</v>
      </c>
      <c r="C780" s="82" t="s">
        <v>3176</v>
      </c>
      <c r="D780" s="83"/>
      <c r="E780" s="84"/>
      <c r="F780" s="80">
        <v>1</v>
      </c>
      <c r="G780" s="80" t="s">
        <v>2065</v>
      </c>
    </row>
    <row r="781" spans="1:7" x14ac:dyDescent="0.3">
      <c r="A781" s="80" t="s">
        <v>1893</v>
      </c>
      <c r="B781" s="80" t="s">
        <v>2097</v>
      </c>
      <c r="C781" s="82" t="s">
        <v>3177</v>
      </c>
      <c r="D781" s="83"/>
      <c r="E781" s="84"/>
      <c r="F781" s="80">
        <v>1</v>
      </c>
      <c r="G781" s="80" t="s">
        <v>2065</v>
      </c>
    </row>
    <row r="782" spans="1:7" x14ac:dyDescent="0.3">
      <c r="A782" s="80" t="s">
        <v>1893</v>
      </c>
      <c r="B782" s="80" t="s">
        <v>2100</v>
      </c>
      <c r="C782" s="82" t="s">
        <v>3178</v>
      </c>
      <c r="D782" s="83"/>
      <c r="E782" s="84"/>
      <c r="F782" s="80">
        <v>1</v>
      </c>
      <c r="G782" s="80" t="s">
        <v>2065</v>
      </c>
    </row>
    <row r="783" spans="1:7" x14ac:dyDescent="0.3">
      <c r="A783" s="80" t="s">
        <v>1893</v>
      </c>
      <c r="B783" s="80" t="s">
        <v>3179</v>
      </c>
      <c r="C783" s="82" t="s">
        <v>3180</v>
      </c>
      <c r="D783" s="83"/>
      <c r="E783" s="84"/>
      <c r="F783" s="80">
        <v>1</v>
      </c>
      <c r="G783" s="80" t="s">
        <v>2065</v>
      </c>
    </row>
    <row r="784" spans="1:7" x14ac:dyDescent="0.3">
      <c r="A784" s="80" t="s">
        <v>1893</v>
      </c>
      <c r="B784" s="80" t="s">
        <v>3181</v>
      </c>
      <c r="C784" s="82" t="s">
        <v>3182</v>
      </c>
      <c r="D784" s="83"/>
      <c r="E784" s="84">
        <v>41883</v>
      </c>
      <c r="F784" s="80">
        <v>2</v>
      </c>
      <c r="G784" s="80" t="s">
        <v>2065</v>
      </c>
    </row>
    <row r="785" spans="1:7" x14ac:dyDescent="0.3">
      <c r="A785" s="80" t="s">
        <v>1893</v>
      </c>
      <c r="B785" s="80" t="s">
        <v>3183</v>
      </c>
      <c r="C785" s="82" t="s">
        <v>3184</v>
      </c>
      <c r="D785" s="83"/>
      <c r="E785" s="84">
        <v>41883</v>
      </c>
      <c r="F785" s="80">
        <v>2</v>
      </c>
      <c r="G785" s="80" t="s">
        <v>2065</v>
      </c>
    </row>
    <row r="786" spans="1:7" x14ac:dyDescent="0.3">
      <c r="A786" s="80" t="s">
        <v>1893</v>
      </c>
      <c r="B786" s="80" t="s">
        <v>3185</v>
      </c>
      <c r="C786" s="82" t="s">
        <v>3186</v>
      </c>
      <c r="D786" s="83"/>
      <c r="E786" s="84"/>
      <c r="F786" s="80">
        <v>1</v>
      </c>
      <c r="G786" s="80" t="s">
        <v>2065</v>
      </c>
    </row>
    <row r="787" spans="1:7" x14ac:dyDescent="0.3">
      <c r="A787" s="80" t="s">
        <v>1893</v>
      </c>
      <c r="B787" s="80" t="s">
        <v>3187</v>
      </c>
      <c r="C787" s="82" t="s">
        <v>3188</v>
      </c>
      <c r="D787" s="83"/>
      <c r="E787" s="84"/>
      <c r="F787" s="80">
        <v>1</v>
      </c>
      <c r="G787" s="80" t="s">
        <v>2065</v>
      </c>
    </row>
    <row r="788" spans="1:7" x14ac:dyDescent="0.3">
      <c r="A788" s="80" t="s">
        <v>1893</v>
      </c>
      <c r="B788" s="80" t="s">
        <v>3189</v>
      </c>
      <c r="C788" s="82" t="s">
        <v>3190</v>
      </c>
      <c r="D788" s="83" t="s">
        <v>3191</v>
      </c>
      <c r="E788" s="84"/>
      <c r="F788" s="80">
        <v>1</v>
      </c>
      <c r="G788" s="80" t="s">
        <v>2065</v>
      </c>
    </row>
    <row r="789" spans="1:7" x14ac:dyDescent="0.3">
      <c r="A789" s="80" t="s">
        <v>1893</v>
      </c>
      <c r="B789" s="80" t="s">
        <v>3192</v>
      </c>
      <c r="C789" s="82" t="s">
        <v>3193</v>
      </c>
      <c r="D789" s="83" t="s">
        <v>3194</v>
      </c>
      <c r="E789" s="84"/>
      <c r="F789" s="80">
        <v>1</v>
      </c>
      <c r="G789" s="80" t="s">
        <v>2065</v>
      </c>
    </row>
    <row r="790" spans="1:7" x14ac:dyDescent="0.3">
      <c r="A790" s="80" t="s">
        <v>1893</v>
      </c>
      <c r="B790" s="80">
        <v>8</v>
      </c>
      <c r="C790" s="82" t="s">
        <v>3195</v>
      </c>
      <c r="D790" s="83" t="s">
        <v>3196</v>
      </c>
      <c r="E790" s="84">
        <v>41883</v>
      </c>
      <c r="F790" s="80">
        <v>2</v>
      </c>
      <c r="G790" s="80" t="s">
        <v>2065</v>
      </c>
    </row>
    <row r="791" spans="1:7" ht="27.6" x14ac:dyDescent="0.3">
      <c r="A791" s="80" t="s">
        <v>1893</v>
      </c>
      <c r="B791" s="80" t="s">
        <v>3197</v>
      </c>
      <c r="C791" s="82" t="s">
        <v>3198</v>
      </c>
      <c r="D791" s="83" t="s">
        <v>3199</v>
      </c>
      <c r="E791" s="84"/>
      <c r="F791" s="80">
        <v>1</v>
      </c>
      <c r="G791" s="80" t="s">
        <v>2065</v>
      </c>
    </row>
    <row r="792" spans="1:7" ht="27.6" x14ac:dyDescent="0.3">
      <c r="A792" s="80" t="s">
        <v>1893</v>
      </c>
      <c r="B792" s="80" t="s">
        <v>3200</v>
      </c>
      <c r="C792" s="82" t="s">
        <v>3201</v>
      </c>
      <c r="D792" s="83" t="s">
        <v>3202</v>
      </c>
      <c r="E792" s="84"/>
      <c r="F792" s="80">
        <v>1</v>
      </c>
      <c r="G792" s="80" t="s">
        <v>2065</v>
      </c>
    </row>
    <row r="793" spans="1:7" x14ac:dyDescent="0.3">
      <c r="A793" s="80" t="s">
        <v>1893</v>
      </c>
      <c r="B793" s="80" t="s">
        <v>3203</v>
      </c>
      <c r="C793" s="82" t="s">
        <v>3204</v>
      </c>
      <c r="D793" s="83" t="s">
        <v>3205</v>
      </c>
      <c r="E793" s="84"/>
      <c r="F793" s="80">
        <v>1</v>
      </c>
      <c r="G793" s="80" t="s">
        <v>2065</v>
      </c>
    </row>
    <row r="794" spans="1:7" x14ac:dyDescent="0.3">
      <c r="A794" s="80" t="s">
        <v>1893</v>
      </c>
      <c r="B794" s="80">
        <v>9</v>
      </c>
      <c r="C794" s="82" t="s">
        <v>3206</v>
      </c>
      <c r="D794" s="83" t="s">
        <v>3207</v>
      </c>
      <c r="E794" s="84">
        <v>41883</v>
      </c>
      <c r="F794" s="80">
        <v>2</v>
      </c>
      <c r="G794" s="80" t="s">
        <v>2065</v>
      </c>
    </row>
    <row r="795" spans="1:7" x14ac:dyDescent="0.3">
      <c r="A795" s="80" t="s">
        <v>1893</v>
      </c>
      <c r="B795" s="80" t="s">
        <v>1007</v>
      </c>
      <c r="C795" s="82" t="s">
        <v>1006</v>
      </c>
      <c r="D795" s="83"/>
      <c r="E795" s="84"/>
      <c r="F795" s="80">
        <v>1</v>
      </c>
      <c r="G795" s="80" t="s">
        <v>2065</v>
      </c>
    </row>
    <row r="796" spans="1:7" x14ac:dyDescent="0.3">
      <c r="A796" s="80" t="s">
        <v>1893</v>
      </c>
      <c r="B796" s="80" t="s">
        <v>3208</v>
      </c>
      <c r="C796" s="82" t="s">
        <v>3209</v>
      </c>
      <c r="D796" s="83" t="s">
        <v>3210</v>
      </c>
      <c r="E796" s="84"/>
      <c r="F796" s="80">
        <v>1</v>
      </c>
      <c r="G796" s="80" t="s">
        <v>2065</v>
      </c>
    </row>
    <row r="797" spans="1:7" x14ac:dyDescent="0.3">
      <c r="A797" s="80" t="s">
        <v>1893</v>
      </c>
      <c r="B797" s="80" t="s">
        <v>3211</v>
      </c>
      <c r="C797" s="82" t="s">
        <v>3212</v>
      </c>
      <c r="D797" s="83" t="s">
        <v>3213</v>
      </c>
      <c r="E797" s="84"/>
      <c r="F797" s="80">
        <v>1</v>
      </c>
      <c r="G797" s="80" t="s">
        <v>2065</v>
      </c>
    </row>
    <row r="798" spans="1:7" x14ac:dyDescent="0.3">
      <c r="A798" s="80" t="s">
        <v>1893</v>
      </c>
      <c r="B798" s="80" t="s">
        <v>2134</v>
      </c>
      <c r="C798" s="82" t="s">
        <v>3214</v>
      </c>
      <c r="D798" s="83" t="s">
        <v>3215</v>
      </c>
      <c r="E798" s="84"/>
      <c r="F798" s="80">
        <v>1</v>
      </c>
      <c r="G798" s="80" t="s">
        <v>2065</v>
      </c>
    </row>
    <row r="799" spans="1:7" x14ac:dyDescent="0.3">
      <c r="A799" s="80" t="s">
        <v>1893</v>
      </c>
      <c r="B799" s="80" t="s">
        <v>3216</v>
      </c>
      <c r="C799" s="82" t="s">
        <v>3217</v>
      </c>
      <c r="D799" s="83" t="s">
        <v>3218</v>
      </c>
      <c r="E799" s="84"/>
      <c r="F799" s="80">
        <v>1</v>
      </c>
      <c r="G799" s="80" t="s">
        <v>2065</v>
      </c>
    </row>
    <row r="800" spans="1:7" x14ac:dyDescent="0.3">
      <c r="A800" s="80" t="s">
        <v>1893</v>
      </c>
      <c r="B800" s="80" t="s">
        <v>3219</v>
      </c>
      <c r="C800" s="82" t="s">
        <v>3220</v>
      </c>
      <c r="D800" s="83" t="s">
        <v>3221</v>
      </c>
      <c r="E800" s="84"/>
      <c r="F800" s="80">
        <v>1</v>
      </c>
      <c r="G800" s="80" t="s">
        <v>2065</v>
      </c>
    </row>
    <row r="801" spans="1:7" x14ac:dyDescent="0.3">
      <c r="A801" s="80" t="s">
        <v>1893</v>
      </c>
      <c r="B801" s="80" t="s">
        <v>3222</v>
      </c>
      <c r="C801" s="82" t="s">
        <v>3223</v>
      </c>
      <c r="D801" s="83" t="s">
        <v>3224</v>
      </c>
      <c r="E801" s="84"/>
      <c r="F801" s="80">
        <v>1</v>
      </c>
      <c r="G801" s="80" t="s">
        <v>2065</v>
      </c>
    </row>
    <row r="802" spans="1:7" x14ac:dyDescent="0.3">
      <c r="A802" s="80" t="s">
        <v>1893</v>
      </c>
      <c r="B802" s="80" t="s">
        <v>3225</v>
      </c>
      <c r="C802" s="82" t="s">
        <v>3226</v>
      </c>
      <c r="D802" s="83" t="s">
        <v>3227</v>
      </c>
      <c r="E802" s="84"/>
      <c r="F802" s="80">
        <v>1</v>
      </c>
      <c r="G802" s="80" t="s">
        <v>2065</v>
      </c>
    </row>
    <row r="803" spans="1:7" x14ac:dyDescent="0.3">
      <c r="A803" s="80" t="s">
        <v>1893</v>
      </c>
      <c r="B803" s="80" t="s">
        <v>3228</v>
      </c>
      <c r="C803" s="82" t="s">
        <v>3229</v>
      </c>
      <c r="D803" s="83" t="s">
        <v>3230</v>
      </c>
      <c r="E803" s="84"/>
      <c r="F803" s="80">
        <v>1</v>
      </c>
      <c r="G803" s="80" t="s">
        <v>2065</v>
      </c>
    </row>
    <row r="804" spans="1:7" x14ac:dyDescent="0.3">
      <c r="A804" s="80" t="s">
        <v>1893</v>
      </c>
      <c r="B804" s="80" t="s">
        <v>3231</v>
      </c>
      <c r="C804" s="82" t="s">
        <v>3232</v>
      </c>
      <c r="D804" s="83" t="s">
        <v>3233</v>
      </c>
      <c r="E804" s="84"/>
      <c r="F804" s="80">
        <v>1</v>
      </c>
      <c r="G804" s="80" t="s">
        <v>2065</v>
      </c>
    </row>
    <row r="805" spans="1:7" x14ac:dyDescent="0.3">
      <c r="A805" s="80" t="s">
        <v>1893</v>
      </c>
      <c r="B805" s="80" t="s">
        <v>1005</v>
      </c>
      <c r="C805" s="82" t="s">
        <v>3234</v>
      </c>
      <c r="D805" s="83"/>
      <c r="E805" s="84"/>
      <c r="F805" s="80">
        <v>1</v>
      </c>
      <c r="G805" s="80" t="s">
        <v>2065</v>
      </c>
    </row>
    <row r="806" spans="1:7" x14ac:dyDescent="0.3">
      <c r="A806" s="80" t="s">
        <v>1893</v>
      </c>
      <c r="B806" s="80" t="s">
        <v>3235</v>
      </c>
      <c r="C806" s="82" t="s">
        <v>3236</v>
      </c>
      <c r="D806" s="83"/>
      <c r="E806" s="84"/>
      <c r="F806" s="80">
        <v>1</v>
      </c>
      <c r="G806" s="80" t="s">
        <v>2065</v>
      </c>
    </row>
    <row r="807" spans="1:7" x14ac:dyDescent="0.3">
      <c r="A807" s="80" t="s">
        <v>1893</v>
      </c>
      <c r="B807" s="80" t="s">
        <v>3237</v>
      </c>
      <c r="C807" s="82" t="s">
        <v>3238</v>
      </c>
      <c r="D807" s="83" t="s">
        <v>3239</v>
      </c>
      <c r="E807" s="84">
        <v>41883</v>
      </c>
      <c r="F807" s="80">
        <v>2</v>
      </c>
      <c r="G807" s="80" t="s">
        <v>2065</v>
      </c>
    </row>
    <row r="808" spans="1:7" x14ac:dyDescent="0.3">
      <c r="A808" s="80" t="s">
        <v>1893</v>
      </c>
      <c r="B808" s="80" t="s">
        <v>3240</v>
      </c>
      <c r="C808" s="82" t="s">
        <v>3241</v>
      </c>
      <c r="D808" s="83"/>
      <c r="E808" s="84">
        <v>41883</v>
      </c>
      <c r="F808" s="80">
        <v>2</v>
      </c>
      <c r="G808" s="80" t="s">
        <v>2065</v>
      </c>
    </row>
    <row r="809" spans="1:7" x14ac:dyDescent="0.3">
      <c r="A809" s="80" t="s">
        <v>1893</v>
      </c>
      <c r="B809" s="80" t="s">
        <v>3242</v>
      </c>
      <c r="C809" s="82" t="s">
        <v>3243</v>
      </c>
      <c r="D809" s="83"/>
      <c r="E809" s="84"/>
      <c r="F809" s="80">
        <v>1</v>
      </c>
      <c r="G809" s="80" t="s">
        <v>2065</v>
      </c>
    </row>
    <row r="810" spans="1:7" x14ac:dyDescent="0.3">
      <c r="A810" s="80" t="s">
        <v>1893</v>
      </c>
      <c r="B810" s="80" t="s">
        <v>3244</v>
      </c>
      <c r="C810" s="82" t="s">
        <v>3245</v>
      </c>
      <c r="D810" s="83" t="s">
        <v>3246</v>
      </c>
      <c r="E810" s="84"/>
      <c r="F810" s="80">
        <v>1</v>
      </c>
      <c r="G810" s="80" t="s">
        <v>2065</v>
      </c>
    </row>
    <row r="811" spans="1:7" x14ac:dyDescent="0.3">
      <c r="A811" s="80" t="s">
        <v>1893</v>
      </c>
      <c r="B811" s="80" t="s">
        <v>2178</v>
      </c>
      <c r="C811" s="82" t="s">
        <v>3247</v>
      </c>
      <c r="D811" s="83"/>
      <c r="E811" s="84"/>
      <c r="F811" s="80">
        <v>1</v>
      </c>
      <c r="G811" s="80" t="s">
        <v>2065</v>
      </c>
    </row>
    <row r="812" spans="1:7" x14ac:dyDescent="0.3">
      <c r="A812" s="80" t="s">
        <v>1893</v>
      </c>
      <c r="B812" s="80" t="s">
        <v>3248</v>
      </c>
      <c r="C812" s="82" t="s">
        <v>3249</v>
      </c>
      <c r="D812" s="83"/>
      <c r="E812" s="84">
        <v>41883</v>
      </c>
      <c r="F812" s="80">
        <v>2</v>
      </c>
      <c r="G812" s="80" t="s">
        <v>2065</v>
      </c>
    </row>
    <row r="813" spans="1:7" x14ac:dyDescent="0.3">
      <c r="A813" s="80" t="s">
        <v>1893</v>
      </c>
      <c r="B813" s="80" t="s">
        <v>3250</v>
      </c>
      <c r="C813" s="82" t="s">
        <v>3251</v>
      </c>
      <c r="D813" s="83"/>
      <c r="E813" s="84"/>
      <c r="F813" s="80">
        <v>1</v>
      </c>
      <c r="G813" s="80" t="s">
        <v>2065</v>
      </c>
    </row>
    <row r="814" spans="1:7" x14ac:dyDescent="0.3">
      <c r="A814" s="80" t="s">
        <v>1893</v>
      </c>
      <c r="B814" s="80" t="s">
        <v>3252</v>
      </c>
      <c r="C814" s="82" t="s">
        <v>3253</v>
      </c>
      <c r="D814" s="83"/>
      <c r="E814" s="84">
        <v>41883</v>
      </c>
      <c r="F814" s="80">
        <v>2</v>
      </c>
      <c r="G814" s="80" t="s">
        <v>2065</v>
      </c>
    </row>
    <row r="815" spans="1:7" x14ac:dyDescent="0.3">
      <c r="A815" s="80" t="s">
        <v>1893</v>
      </c>
      <c r="B815" s="80" t="s">
        <v>3254</v>
      </c>
      <c r="C815" s="82" t="s">
        <v>3255</v>
      </c>
      <c r="D815" s="83"/>
      <c r="E815" s="84"/>
      <c r="F815" s="80">
        <v>1</v>
      </c>
      <c r="G815" s="80" t="s">
        <v>2065</v>
      </c>
    </row>
    <row r="816" spans="1:7" x14ac:dyDescent="0.3">
      <c r="A816" s="80" t="s">
        <v>1893</v>
      </c>
      <c r="B816" s="80" t="s">
        <v>1004</v>
      </c>
      <c r="C816" s="82" t="s">
        <v>1003</v>
      </c>
      <c r="D816" s="83" t="s">
        <v>3256</v>
      </c>
      <c r="E816" s="84"/>
      <c r="F816" s="80">
        <v>1</v>
      </c>
      <c r="G816" s="80" t="s">
        <v>2065</v>
      </c>
    </row>
    <row r="817" spans="1:7" ht="27.6" x14ac:dyDescent="0.3">
      <c r="A817" s="80" t="s">
        <v>1893</v>
      </c>
      <c r="B817" s="80" t="s">
        <v>3257</v>
      </c>
      <c r="C817" s="82" t="s">
        <v>3258</v>
      </c>
      <c r="D817" s="83" t="s">
        <v>3259</v>
      </c>
      <c r="E817" s="84">
        <v>41883</v>
      </c>
      <c r="F817" s="80">
        <v>2</v>
      </c>
      <c r="G817" s="80" t="s">
        <v>2065</v>
      </c>
    </row>
    <row r="818" spans="1:7" x14ac:dyDescent="0.3">
      <c r="A818" s="80" t="s">
        <v>1893</v>
      </c>
      <c r="B818" s="80" t="s">
        <v>3260</v>
      </c>
      <c r="C818" s="82" t="s">
        <v>3261</v>
      </c>
      <c r="D818" s="83"/>
      <c r="E818" s="84"/>
      <c r="F818" s="80">
        <v>1</v>
      </c>
      <c r="G818" s="80" t="s">
        <v>2065</v>
      </c>
    </row>
    <row r="819" spans="1:7" x14ac:dyDescent="0.3">
      <c r="A819" s="80" t="s">
        <v>1893</v>
      </c>
      <c r="B819" s="80" t="s">
        <v>3262</v>
      </c>
      <c r="C819" s="82" t="s">
        <v>3263</v>
      </c>
      <c r="D819" s="83"/>
      <c r="E819" s="84"/>
      <c r="F819" s="80">
        <v>1</v>
      </c>
      <c r="G819" s="80" t="s">
        <v>2065</v>
      </c>
    </row>
    <row r="820" spans="1:7" x14ac:dyDescent="0.3">
      <c r="A820" s="80" t="s">
        <v>1893</v>
      </c>
      <c r="B820" s="80" t="s">
        <v>996</v>
      </c>
      <c r="C820" s="82" t="s">
        <v>3264</v>
      </c>
      <c r="D820" s="83"/>
      <c r="E820" s="84"/>
      <c r="F820" s="80">
        <v>1</v>
      </c>
      <c r="G820" s="80" t="s">
        <v>2065</v>
      </c>
    </row>
    <row r="821" spans="1:7" x14ac:dyDescent="0.3">
      <c r="A821" s="80" t="s">
        <v>1893</v>
      </c>
      <c r="B821" s="80" t="s">
        <v>1002</v>
      </c>
      <c r="C821" s="82" t="s">
        <v>3265</v>
      </c>
      <c r="D821" s="83"/>
      <c r="E821" s="84"/>
      <c r="F821" s="80">
        <v>1</v>
      </c>
      <c r="G821" s="80" t="s">
        <v>2065</v>
      </c>
    </row>
    <row r="822" spans="1:7" x14ac:dyDescent="0.3">
      <c r="A822" s="80" t="s">
        <v>1893</v>
      </c>
      <c r="B822" s="80" t="s">
        <v>3266</v>
      </c>
      <c r="C822" s="82" t="s">
        <v>3267</v>
      </c>
      <c r="D822" s="83"/>
      <c r="E822" s="84"/>
      <c r="F822" s="80">
        <v>1</v>
      </c>
      <c r="G822" s="80" t="s">
        <v>2065</v>
      </c>
    </row>
    <row r="823" spans="1:7" x14ac:dyDescent="0.3">
      <c r="A823" s="80" t="s">
        <v>1893</v>
      </c>
      <c r="B823" s="80" t="s">
        <v>3268</v>
      </c>
      <c r="C823" s="82" t="s">
        <v>3269</v>
      </c>
      <c r="D823" s="83"/>
      <c r="E823" s="84"/>
      <c r="F823" s="80">
        <v>1</v>
      </c>
      <c r="G823" s="80" t="s">
        <v>2065</v>
      </c>
    </row>
    <row r="824" spans="1:7" ht="27.6" x14ac:dyDescent="0.3">
      <c r="A824" s="80" t="s">
        <v>1893</v>
      </c>
      <c r="B824" s="80" t="s">
        <v>3270</v>
      </c>
      <c r="C824" s="82" t="s">
        <v>3271</v>
      </c>
      <c r="D824" s="83" t="s">
        <v>3272</v>
      </c>
      <c r="E824" s="84">
        <v>41883</v>
      </c>
      <c r="F824" s="80">
        <v>2</v>
      </c>
      <c r="G824" s="80" t="s">
        <v>2065</v>
      </c>
    </row>
    <row r="825" spans="1:7" x14ac:dyDescent="0.3">
      <c r="A825" s="80" t="s">
        <v>1893</v>
      </c>
      <c r="B825" s="80" t="s">
        <v>3273</v>
      </c>
      <c r="C825" s="82" t="s">
        <v>3274</v>
      </c>
      <c r="D825" s="83"/>
      <c r="E825" s="84"/>
      <c r="F825" s="80">
        <v>1</v>
      </c>
      <c r="G825" s="80" t="s">
        <v>2065</v>
      </c>
    </row>
    <row r="826" spans="1:7" x14ac:dyDescent="0.3">
      <c r="A826" s="80" t="s">
        <v>1893</v>
      </c>
      <c r="B826" s="80" t="s">
        <v>1001</v>
      </c>
      <c r="C826" s="82" t="s">
        <v>3275</v>
      </c>
      <c r="D826" s="83" t="s">
        <v>3276</v>
      </c>
      <c r="E826" s="84"/>
      <c r="F826" s="80">
        <v>1</v>
      </c>
      <c r="G826" s="80" t="s">
        <v>2065</v>
      </c>
    </row>
    <row r="827" spans="1:7" x14ac:dyDescent="0.3">
      <c r="A827" s="80" t="s">
        <v>1893</v>
      </c>
      <c r="B827" s="80" t="s">
        <v>2187</v>
      </c>
      <c r="C827" s="82" t="s">
        <v>3277</v>
      </c>
      <c r="D827" s="83"/>
      <c r="E827" s="84"/>
      <c r="F827" s="80">
        <v>1</v>
      </c>
      <c r="G827" s="80" t="s">
        <v>2065</v>
      </c>
    </row>
    <row r="828" spans="1:7" x14ac:dyDescent="0.3">
      <c r="A828" s="80" t="s">
        <v>1893</v>
      </c>
      <c r="B828" s="80" t="s">
        <v>3278</v>
      </c>
      <c r="C828" s="82" t="s">
        <v>3279</v>
      </c>
      <c r="D828" s="83" t="s">
        <v>3280</v>
      </c>
      <c r="E828" s="84"/>
      <c r="F828" s="80">
        <v>1</v>
      </c>
      <c r="G828" s="80" t="s">
        <v>2065</v>
      </c>
    </row>
    <row r="829" spans="1:7" x14ac:dyDescent="0.3">
      <c r="A829" s="80" t="s">
        <v>1893</v>
      </c>
      <c r="B829" s="80" t="s">
        <v>3281</v>
      </c>
      <c r="C829" s="82" t="s">
        <v>3282</v>
      </c>
      <c r="D829" s="83"/>
      <c r="E829" s="84"/>
      <c r="F829" s="80">
        <v>1</v>
      </c>
      <c r="G829" s="80" t="s">
        <v>2065</v>
      </c>
    </row>
    <row r="830" spans="1:7" x14ac:dyDescent="0.3">
      <c r="A830" s="80" t="s">
        <v>1893</v>
      </c>
      <c r="B830" s="80" t="s">
        <v>999</v>
      </c>
      <c r="C830" s="82" t="s">
        <v>3283</v>
      </c>
      <c r="D830" s="83" t="s">
        <v>3284</v>
      </c>
      <c r="E830" s="84">
        <v>41883</v>
      </c>
      <c r="F830" s="80">
        <v>2</v>
      </c>
      <c r="G830" s="80" t="s">
        <v>2065</v>
      </c>
    </row>
    <row r="831" spans="1:7" x14ac:dyDescent="0.3">
      <c r="A831" s="80" t="s">
        <v>1893</v>
      </c>
      <c r="B831" s="80" t="s">
        <v>3285</v>
      </c>
      <c r="C831" s="82" t="s">
        <v>3286</v>
      </c>
      <c r="D831" s="83" t="s">
        <v>3287</v>
      </c>
      <c r="E831" s="84"/>
      <c r="F831" s="80">
        <v>1</v>
      </c>
      <c r="G831" s="80" t="s">
        <v>2065</v>
      </c>
    </row>
    <row r="832" spans="1:7" x14ac:dyDescent="0.3">
      <c r="A832" s="80" t="s">
        <v>1893</v>
      </c>
      <c r="B832" s="80" t="s">
        <v>3288</v>
      </c>
      <c r="C832" s="82" t="s">
        <v>3289</v>
      </c>
      <c r="D832" s="83"/>
      <c r="E832" s="84"/>
      <c r="F832" s="80">
        <v>1</v>
      </c>
      <c r="G832" s="80" t="s">
        <v>2065</v>
      </c>
    </row>
    <row r="833" spans="1:7" x14ac:dyDescent="0.3">
      <c r="A833" s="80" t="s">
        <v>1893</v>
      </c>
      <c r="B833" s="80" t="s">
        <v>3290</v>
      </c>
      <c r="C833" s="82" t="s">
        <v>3291</v>
      </c>
      <c r="D833" s="83"/>
      <c r="E833" s="84"/>
      <c r="F833" s="80">
        <v>1</v>
      </c>
      <c r="G833" s="80" t="s">
        <v>2065</v>
      </c>
    </row>
    <row r="834" spans="1:7" x14ac:dyDescent="0.3">
      <c r="A834" s="80" t="s">
        <v>1893</v>
      </c>
      <c r="B834" s="80" t="s">
        <v>3292</v>
      </c>
      <c r="C834" s="82" t="s">
        <v>3293</v>
      </c>
      <c r="D834" s="83" t="s">
        <v>3294</v>
      </c>
      <c r="E834" s="84"/>
      <c r="F834" s="80">
        <v>1</v>
      </c>
      <c r="G834" s="80" t="s">
        <v>2065</v>
      </c>
    </row>
    <row r="835" spans="1:7" x14ac:dyDescent="0.3">
      <c r="A835" s="80" t="s">
        <v>1893</v>
      </c>
      <c r="B835" s="80" t="s">
        <v>3295</v>
      </c>
      <c r="C835" s="82" t="s">
        <v>3296</v>
      </c>
      <c r="D835" s="83"/>
      <c r="E835" s="84"/>
      <c r="F835" s="80">
        <v>1</v>
      </c>
      <c r="G835" s="80" t="s">
        <v>2065</v>
      </c>
    </row>
    <row r="836" spans="1:7" x14ac:dyDescent="0.3">
      <c r="A836" s="80" t="s">
        <v>1893</v>
      </c>
      <c r="B836" s="80" t="s">
        <v>998</v>
      </c>
      <c r="C836" s="82" t="s">
        <v>997</v>
      </c>
      <c r="D836" s="83"/>
      <c r="E836" s="84"/>
      <c r="F836" s="80">
        <v>1</v>
      </c>
      <c r="G836" s="80" t="s">
        <v>2065</v>
      </c>
    </row>
    <row r="837" spans="1:7" x14ac:dyDescent="0.3">
      <c r="A837" s="80" t="s">
        <v>1893</v>
      </c>
      <c r="B837" s="80" t="s">
        <v>3297</v>
      </c>
      <c r="C837" s="82" t="s">
        <v>3298</v>
      </c>
      <c r="D837" s="83"/>
      <c r="E837" s="84"/>
      <c r="F837" s="80">
        <v>1</v>
      </c>
      <c r="G837" s="80" t="s">
        <v>2065</v>
      </c>
    </row>
    <row r="838" spans="1:7" x14ac:dyDescent="0.3">
      <c r="A838" s="80" t="s">
        <v>1893</v>
      </c>
      <c r="B838" s="80" t="s">
        <v>3299</v>
      </c>
      <c r="C838" s="82" t="s">
        <v>3300</v>
      </c>
      <c r="D838" s="83"/>
      <c r="E838" s="84"/>
      <c r="F838" s="80">
        <v>1</v>
      </c>
      <c r="G838" s="80" t="s">
        <v>2065</v>
      </c>
    </row>
    <row r="839" spans="1:7" x14ac:dyDescent="0.3">
      <c r="A839" s="80" t="s">
        <v>1893</v>
      </c>
      <c r="B839" s="80" t="s">
        <v>3301</v>
      </c>
      <c r="C839" s="82" t="s">
        <v>3302</v>
      </c>
      <c r="D839" s="83"/>
      <c r="E839" s="84"/>
      <c r="F839" s="80">
        <v>1</v>
      </c>
      <c r="G839" s="80" t="s">
        <v>2065</v>
      </c>
    </row>
    <row r="840" spans="1:7" x14ac:dyDescent="0.3">
      <c r="A840" s="80" t="s">
        <v>1893</v>
      </c>
      <c r="B840" s="80" t="s">
        <v>3303</v>
      </c>
      <c r="C840" s="82" t="s">
        <v>3304</v>
      </c>
      <c r="D840" s="83"/>
      <c r="E840" s="84"/>
      <c r="F840" s="80">
        <v>1</v>
      </c>
      <c r="G840" s="80" t="s">
        <v>2065</v>
      </c>
    </row>
    <row r="841" spans="1:7" ht="27.6" x14ac:dyDescent="0.3">
      <c r="A841" s="80" t="s">
        <v>1893</v>
      </c>
      <c r="B841" s="80" t="s">
        <v>823</v>
      </c>
      <c r="C841" s="82" t="s">
        <v>3305</v>
      </c>
      <c r="D841" s="83" t="s">
        <v>3306</v>
      </c>
      <c r="E841" s="84">
        <v>41883</v>
      </c>
      <c r="F841" s="80">
        <v>2</v>
      </c>
      <c r="G841" s="80" t="s">
        <v>2065</v>
      </c>
    </row>
    <row r="842" spans="1:7" x14ac:dyDescent="0.3">
      <c r="A842" s="80" t="s">
        <v>1893</v>
      </c>
      <c r="B842" s="80" t="s">
        <v>3307</v>
      </c>
      <c r="C842" s="82" t="s">
        <v>3308</v>
      </c>
      <c r="D842" s="83"/>
      <c r="E842" s="84"/>
      <c r="F842" s="80">
        <v>1</v>
      </c>
      <c r="G842" s="80" t="s">
        <v>2065</v>
      </c>
    </row>
    <row r="843" spans="1:7" x14ac:dyDescent="0.3">
      <c r="A843" s="80" t="s">
        <v>1893</v>
      </c>
      <c r="B843" s="80" t="s">
        <v>3309</v>
      </c>
      <c r="C843" s="82" t="s">
        <v>3310</v>
      </c>
      <c r="D843" s="83" t="s">
        <v>3311</v>
      </c>
      <c r="E843" s="84">
        <v>41883</v>
      </c>
      <c r="F843" s="80">
        <v>2</v>
      </c>
      <c r="G843" s="80" t="s">
        <v>2065</v>
      </c>
    </row>
    <row r="844" spans="1:7" ht="27.6" x14ac:dyDescent="0.3">
      <c r="A844" s="80" t="s">
        <v>1893</v>
      </c>
      <c r="B844" s="80" t="s">
        <v>3312</v>
      </c>
      <c r="C844" s="82" t="s">
        <v>3313</v>
      </c>
      <c r="D844" s="83" t="s">
        <v>3314</v>
      </c>
      <c r="E844" s="84"/>
      <c r="F844" s="80">
        <v>1</v>
      </c>
      <c r="G844" s="80" t="s">
        <v>2065</v>
      </c>
    </row>
    <row r="845" spans="1:7" x14ac:dyDescent="0.3">
      <c r="A845" s="80" t="s">
        <v>1893</v>
      </c>
      <c r="B845" s="80" t="s">
        <v>682</v>
      </c>
      <c r="C845" s="82" t="s">
        <v>3315</v>
      </c>
      <c r="D845" s="83"/>
      <c r="E845" s="84"/>
      <c r="F845" s="80">
        <v>1</v>
      </c>
      <c r="G845" s="80" t="s">
        <v>2065</v>
      </c>
    </row>
    <row r="846" spans="1:7" x14ac:dyDescent="0.3">
      <c r="A846" s="80" t="s">
        <v>1893</v>
      </c>
      <c r="B846" s="80" t="s">
        <v>3316</v>
      </c>
      <c r="C846" s="82" t="s">
        <v>3317</v>
      </c>
      <c r="D846" s="83"/>
      <c r="E846" s="84"/>
      <c r="F846" s="80">
        <v>1</v>
      </c>
      <c r="G846" s="80" t="s">
        <v>2065</v>
      </c>
    </row>
    <row r="847" spans="1:7" x14ac:dyDescent="0.3">
      <c r="A847" s="80" t="s">
        <v>1893</v>
      </c>
      <c r="B847" s="80" t="s">
        <v>995</v>
      </c>
      <c r="C847" s="82" t="s">
        <v>3318</v>
      </c>
      <c r="D847" s="83"/>
      <c r="E847" s="84"/>
      <c r="F847" s="80">
        <v>1</v>
      </c>
      <c r="G847" s="80" t="s">
        <v>2065</v>
      </c>
    </row>
    <row r="848" spans="1:7" x14ac:dyDescent="0.3">
      <c r="A848" s="80" t="s">
        <v>1893</v>
      </c>
      <c r="B848" s="80" t="s">
        <v>3319</v>
      </c>
      <c r="C848" s="82" t="s">
        <v>3320</v>
      </c>
      <c r="D848" s="83"/>
      <c r="E848" s="84"/>
      <c r="F848" s="80">
        <v>1</v>
      </c>
      <c r="G848" s="80" t="s">
        <v>2065</v>
      </c>
    </row>
    <row r="849" spans="1:7" x14ac:dyDescent="0.3">
      <c r="A849" s="80" t="s">
        <v>1893</v>
      </c>
      <c r="B849" s="80" t="s">
        <v>3321</v>
      </c>
      <c r="C849" s="82" t="s">
        <v>3322</v>
      </c>
      <c r="D849" s="83"/>
      <c r="E849" s="84"/>
      <c r="F849" s="80">
        <v>1</v>
      </c>
      <c r="G849" s="80" t="s">
        <v>2065</v>
      </c>
    </row>
    <row r="850" spans="1:7" x14ac:dyDescent="0.3">
      <c r="A850" s="80" t="s">
        <v>1893</v>
      </c>
      <c r="B850" s="80" t="s">
        <v>3323</v>
      </c>
      <c r="C850" s="82" t="s">
        <v>3324</v>
      </c>
      <c r="D850" s="83"/>
      <c r="E850" s="84"/>
      <c r="F850" s="80">
        <v>1</v>
      </c>
      <c r="G850" s="80" t="s">
        <v>2065</v>
      </c>
    </row>
    <row r="851" spans="1:7" x14ac:dyDescent="0.3">
      <c r="A851" s="80" t="s">
        <v>1893</v>
      </c>
      <c r="B851" s="80" t="s">
        <v>3325</v>
      </c>
      <c r="C851" s="82" t="s">
        <v>3326</v>
      </c>
      <c r="D851" s="83"/>
      <c r="E851" s="84"/>
      <c r="F851" s="80">
        <v>1</v>
      </c>
      <c r="G851" s="80" t="s">
        <v>2065</v>
      </c>
    </row>
    <row r="852" spans="1:7" x14ac:dyDescent="0.3">
      <c r="A852" s="80" t="s">
        <v>1893</v>
      </c>
      <c r="B852" s="80" t="s">
        <v>3327</v>
      </c>
      <c r="C852" s="82" t="s">
        <v>3328</v>
      </c>
      <c r="D852" s="83"/>
      <c r="E852" s="84"/>
      <c r="F852" s="80">
        <v>1</v>
      </c>
      <c r="G852" s="80" t="s">
        <v>2065</v>
      </c>
    </row>
    <row r="853" spans="1:7" x14ac:dyDescent="0.3">
      <c r="A853" s="80" t="s">
        <v>1893</v>
      </c>
      <c r="B853" s="80" t="s">
        <v>994</v>
      </c>
      <c r="C853" s="82" t="s">
        <v>993</v>
      </c>
      <c r="D853" s="83" t="s">
        <v>3329</v>
      </c>
      <c r="E853" s="84"/>
      <c r="F853" s="80">
        <v>1</v>
      </c>
      <c r="G853" s="80" t="s">
        <v>2065</v>
      </c>
    </row>
    <row r="854" spans="1:7" ht="27.6" x14ac:dyDescent="0.3">
      <c r="A854" s="80" t="s">
        <v>1893</v>
      </c>
      <c r="B854" s="80" t="s">
        <v>3330</v>
      </c>
      <c r="C854" s="82" t="s">
        <v>3331</v>
      </c>
      <c r="D854" s="83" t="s">
        <v>3332</v>
      </c>
      <c r="E854" s="84"/>
      <c r="F854" s="80">
        <v>1</v>
      </c>
      <c r="G854" s="80" t="s">
        <v>2065</v>
      </c>
    </row>
    <row r="855" spans="1:7" x14ac:dyDescent="0.3">
      <c r="A855" s="80" t="s">
        <v>1893</v>
      </c>
      <c r="B855" s="80" t="s">
        <v>3333</v>
      </c>
      <c r="C855" s="82" t="s">
        <v>3334</v>
      </c>
      <c r="D855" s="83"/>
      <c r="E855" s="84"/>
      <c r="F855" s="80">
        <v>1</v>
      </c>
      <c r="G855" s="80" t="s">
        <v>2065</v>
      </c>
    </row>
    <row r="856" spans="1:7" x14ac:dyDescent="0.3">
      <c r="A856" s="80" t="s">
        <v>1893</v>
      </c>
      <c r="B856" s="80" t="s">
        <v>3335</v>
      </c>
      <c r="C856" s="82" t="s">
        <v>3336</v>
      </c>
      <c r="D856" s="83"/>
      <c r="E856" s="84"/>
      <c r="F856" s="80">
        <v>1</v>
      </c>
      <c r="G856" s="80" t="s">
        <v>2065</v>
      </c>
    </row>
    <row r="857" spans="1:7" x14ac:dyDescent="0.3">
      <c r="A857" s="80" t="s">
        <v>1893</v>
      </c>
      <c r="B857" s="80" t="s">
        <v>989</v>
      </c>
      <c r="C857" s="82" t="s">
        <v>988</v>
      </c>
      <c r="D857" s="83" t="s">
        <v>3337</v>
      </c>
      <c r="E857" s="84"/>
      <c r="F857" s="80">
        <v>1</v>
      </c>
      <c r="G857" s="80" t="s">
        <v>2065</v>
      </c>
    </row>
    <row r="858" spans="1:7" x14ac:dyDescent="0.3">
      <c r="A858" s="80" t="s">
        <v>1893</v>
      </c>
      <c r="B858" s="80" t="s">
        <v>987</v>
      </c>
      <c r="C858" s="82" t="s">
        <v>986</v>
      </c>
      <c r="D858" s="83"/>
      <c r="E858" s="84"/>
      <c r="F858" s="80">
        <v>1</v>
      </c>
      <c r="G858" s="80" t="s">
        <v>2065</v>
      </c>
    </row>
    <row r="859" spans="1:7" x14ac:dyDescent="0.3">
      <c r="A859" s="80" t="s">
        <v>1893</v>
      </c>
      <c r="B859" s="80" t="s">
        <v>991</v>
      </c>
      <c r="C859" s="82" t="s">
        <v>3338</v>
      </c>
      <c r="D859" s="83"/>
      <c r="E859" s="84"/>
      <c r="F859" s="80">
        <v>1</v>
      </c>
      <c r="G859" s="80" t="s">
        <v>2065</v>
      </c>
    </row>
    <row r="860" spans="1:7" x14ac:dyDescent="0.3">
      <c r="A860" s="80" t="s">
        <v>1893</v>
      </c>
      <c r="B860" s="80" t="s">
        <v>992</v>
      </c>
      <c r="C860" s="82" t="s">
        <v>3339</v>
      </c>
      <c r="D860" s="83"/>
      <c r="E860" s="84"/>
      <c r="F860" s="80">
        <v>1</v>
      </c>
      <c r="G860" s="80" t="s">
        <v>2065</v>
      </c>
    </row>
    <row r="861" spans="1:7" x14ac:dyDescent="0.3">
      <c r="A861" s="80" t="s">
        <v>1893</v>
      </c>
      <c r="B861" s="80" t="s">
        <v>985</v>
      </c>
      <c r="C861" s="82" t="s">
        <v>3340</v>
      </c>
      <c r="D861" s="83"/>
      <c r="E861" s="84"/>
      <c r="F861" s="80">
        <v>1</v>
      </c>
      <c r="G861" s="80" t="s">
        <v>2065</v>
      </c>
    </row>
    <row r="862" spans="1:7" x14ac:dyDescent="0.3">
      <c r="A862" s="80" t="s">
        <v>1893</v>
      </c>
      <c r="B862" s="80" t="s">
        <v>3341</v>
      </c>
      <c r="C862" s="82" t="s">
        <v>3342</v>
      </c>
      <c r="D862" s="83"/>
      <c r="E862" s="84"/>
      <c r="F862" s="80">
        <v>1</v>
      </c>
      <c r="G862" s="80" t="s">
        <v>2065</v>
      </c>
    </row>
    <row r="863" spans="1:7" x14ac:dyDescent="0.3">
      <c r="A863" s="80" t="s">
        <v>1893</v>
      </c>
      <c r="B863" s="80" t="s">
        <v>3343</v>
      </c>
      <c r="C863" s="82" t="s">
        <v>3344</v>
      </c>
      <c r="D863" s="83"/>
      <c r="E863" s="84"/>
      <c r="F863" s="80">
        <v>1</v>
      </c>
      <c r="G863" s="80" t="s">
        <v>2065</v>
      </c>
    </row>
    <row r="864" spans="1:7" x14ac:dyDescent="0.3">
      <c r="A864" s="80" t="s">
        <v>1893</v>
      </c>
      <c r="B864" s="80" t="s">
        <v>3345</v>
      </c>
      <c r="C864" s="82" t="s">
        <v>3346</v>
      </c>
      <c r="D864" s="83"/>
      <c r="E864" s="84"/>
      <c r="F864" s="80">
        <v>1</v>
      </c>
      <c r="G864" s="80" t="s">
        <v>2065</v>
      </c>
    </row>
    <row r="865" spans="1:7" x14ac:dyDescent="0.3">
      <c r="A865" s="80" t="s">
        <v>1893</v>
      </c>
      <c r="B865" s="80" t="s">
        <v>984</v>
      </c>
      <c r="C865" s="82" t="s">
        <v>3347</v>
      </c>
      <c r="D865" s="83"/>
      <c r="E865" s="84"/>
      <c r="F865" s="80">
        <v>1</v>
      </c>
      <c r="G865" s="80" t="s">
        <v>2065</v>
      </c>
    </row>
    <row r="866" spans="1:7" x14ac:dyDescent="0.3">
      <c r="A866" s="80" t="s">
        <v>1893</v>
      </c>
      <c r="B866" s="80" t="s">
        <v>3348</v>
      </c>
      <c r="C866" s="82" t="s">
        <v>3349</v>
      </c>
      <c r="D866" s="83"/>
      <c r="E866" s="84"/>
      <c r="F866" s="80">
        <v>1</v>
      </c>
      <c r="G866" s="80" t="s">
        <v>2065</v>
      </c>
    </row>
    <row r="867" spans="1:7" x14ac:dyDescent="0.3">
      <c r="A867" s="80" t="s">
        <v>1893</v>
      </c>
      <c r="B867" s="80" t="s">
        <v>3350</v>
      </c>
      <c r="C867" s="82" t="s">
        <v>3351</v>
      </c>
      <c r="D867" s="83" t="s">
        <v>3352</v>
      </c>
      <c r="E867" s="84"/>
      <c r="F867" s="80">
        <v>1</v>
      </c>
      <c r="G867" s="80" t="s">
        <v>2065</v>
      </c>
    </row>
    <row r="868" spans="1:7" x14ac:dyDescent="0.3">
      <c r="A868" s="80" t="s">
        <v>1893</v>
      </c>
      <c r="B868" s="80" t="s">
        <v>3353</v>
      </c>
      <c r="C868" s="82" t="s">
        <v>3354</v>
      </c>
      <c r="D868" s="83" t="s">
        <v>3355</v>
      </c>
      <c r="E868" s="84"/>
      <c r="F868" s="80">
        <v>1</v>
      </c>
      <c r="G868" s="80" t="s">
        <v>2065</v>
      </c>
    </row>
    <row r="869" spans="1:7" x14ac:dyDescent="0.3">
      <c r="A869" s="80" t="s">
        <v>1893</v>
      </c>
      <c r="B869" s="80" t="s">
        <v>3356</v>
      </c>
      <c r="C869" s="82" t="s">
        <v>3357</v>
      </c>
      <c r="D869" s="83"/>
      <c r="E869" s="84"/>
      <c r="F869" s="80">
        <v>1</v>
      </c>
      <c r="G869" s="80" t="s">
        <v>2065</v>
      </c>
    </row>
    <row r="870" spans="1:7" x14ac:dyDescent="0.3">
      <c r="A870" s="80" t="s">
        <v>1893</v>
      </c>
      <c r="B870" s="80" t="s">
        <v>2288</v>
      </c>
      <c r="C870" s="82" t="s">
        <v>3358</v>
      </c>
      <c r="D870" s="83"/>
      <c r="E870" s="84"/>
      <c r="F870" s="80">
        <v>1</v>
      </c>
      <c r="G870" s="80" t="s">
        <v>2065</v>
      </c>
    </row>
    <row r="871" spans="1:7" ht="27.6" x14ac:dyDescent="0.3">
      <c r="A871" s="80" t="s">
        <v>1893</v>
      </c>
      <c r="B871" s="80" t="s">
        <v>3359</v>
      </c>
      <c r="C871" s="82" t="s">
        <v>3360</v>
      </c>
      <c r="D871" s="83" t="s">
        <v>3361</v>
      </c>
      <c r="E871" s="84"/>
      <c r="F871" s="80">
        <v>1</v>
      </c>
      <c r="G871" s="80" t="s">
        <v>2065</v>
      </c>
    </row>
    <row r="872" spans="1:7" x14ac:dyDescent="0.3">
      <c r="A872" s="80" t="s">
        <v>1893</v>
      </c>
      <c r="B872" s="80" t="s">
        <v>3362</v>
      </c>
      <c r="C872" s="82" t="s">
        <v>3363</v>
      </c>
      <c r="D872" s="83"/>
      <c r="E872" s="84"/>
      <c r="F872" s="80">
        <v>1</v>
      </c>
      <c r="G872" s="80" t="s">
        <v>2065</v>
      </c>
    </row>
    <row r="873" spans="1:7" x14ac:dyDescent="0.3">
      <c r="A873" s="80" t="s">
        <v>1893</v>
      </c>
      <c r="B873" s="80" t="s">
        <v>3364</v>
      </c>
      <c r="C873" s="82" t="s">
        <v>3365</v>
      </c>
      <c r="D873" s="83"/>
      <c r="E873" s="84"/>
      <c r="F873" s="80">
        <v>1</v>
      </c>
      <c r="G873" s="80" t="s">
        <v>2065</v>
      </c>
    </row>
    <row r="874" spans="1:7" x14ac:dyDescent="0.3">
      <c r="A874" s="80" t="s">
        <v>1893</v>
      </c>
      <c r="B874" s="80" t="s">
        <v>3366</v>
      </c>
      <c r="C874" s="82" t="s">
        <v>3367</v>
      </c>
      <c r="D874" s="83"/>
      <c r="E874" s="84"/>
      <c r="F874" s="80">
        <v>1</v>
      </c>
      <c r="G874" s="80" t="s">
        <v>2065</v>
      </c>
    </row>
    <row r="875" spans="1:7" x14ac:dyDescent="0.3">
      <c r="A875" s="80" t="s">
        <v>1893</v>
      </c>
      <c r="B875" s="80" t="s">
        <v>3368</v>
      </c>
      <c r="C875" s="82" t="s">
        <v>3369</v>
      </c>
      <c r="D875" s="83"/>
      <c r="E875" s="84"/>
      <c r="F875" s="80">
        <v>1</v>
      </c>
      <c r="G875" s="80" t="s">
        <v>2065</v>
      </c>
    </row>
    <row r="876" spans="1:7" x14ac:dyDescent="0.3">
      <c r="A876" s="80" t="s">
        <v>1893</v>
      </c>
      <c r="B876" s="80" t="s">
        <v>3370</v>
      </c>
      <c r="C876" s="82" t="s">
        <v>3371</v>
      </c>
      <c r="D876" s="83"/>
      <c r="E876" s="84"/>
      <c r="F876" s="80">
        <v>1</v>
      </c>
      <c r="G876" s="80" t="s">
        <v>2065</v>
      </c>
    </row>
    <row r="877" spans="1:7" x14ac:dyDescent="0.3">
      <c r="A877" s="80" t="s">
        <v>1893</v>
      </c>
      <c r="B877" s="80" t="s">
        <v>3372</v>
      </c>
      <c r="C877" s="82" t="s">
        <v>3373</v>
      </c>
      <c r="D877" s="83"/>
      <c r="E877" s="84"/>
      <c r="F877" s="80">
        <v>1</v>
      </c>
      <c r="G877" s="80" t="s">
        <v>2065</v>
      </c>
    </row>
    <row r="878" spans="1:7" x14ac:dyDescent="0.3">
      <c r="A878" s="80" t="s">
        <v>1893</v>
      </c>
      <c r="B878" s="80" t="s">
        <v>3374</v>
      </c>
      <c r="C878" s="82" t="s">
        <v>3375</v>
      </c>
      <c r="D878" s="83"/>
      <c r="E878" s="84"/>
      <c r="F878" s="80">
        <v>1</v>
      </c>
      <c r="G878" s="80" t="s">
        <v>2065</v>
      </c>
    </row>
    <row r="879" spans="1:7" x14ac:dyDescent="0.3">
      <c r="A879" s="80" t="s">
        <v>1893</v>
      </c>
      <c r="B879" s="80" t="s">
        <v>3376</v>
      </c>
      <c r="C879" s="82" t="s">
        <v>3377</v>
      </c>
      <c r="D879" s="83" t="s">
        <v>3378</v>
      </c>
      <c r="E879" s="84">
        <v>41883</v>
      </c>
      <c r="F879" s="80">
        <v>2</v>
      </c>
      <c r="G879" s="80" t="s">
        <v>2065</v>
      </c>
    </row>
    <row r="880" spans="1:7" x14ac:dyDescent="0.3">
      <c r="A880" s="80" t="s">
        <v>1893</v>
      </c>
      <c r="B880" s="80" t="s">
        <v>3379</v>
      </c>
      <c r="C880" s="82" t="s">
        <v>3380</v>
      </c>
      <c r="D880" s="83"/>
      <c r="E880" s="84"/>
      <c r="F880" s="80">
        <v>1</v>
      </c>
      <c r="G880" s="80" t="s">
        <v>2065</v>
      </c>
    </row>
    <row r="881" spans="1:7" x14ac:dyDescent="0.3">
      <c r="A881" s="80" t="s">
        <v>1893</v>
      </c>
      <c r="B881" s="80" t="s">
        <v>3381</v>
      </c>
      <c r="C881" s="82" t="s">
        <v>3382</v>
      </c>
      <c r="D881" s="83"/>
      <c r="E881" s="84"/>
      <c r="F881" s="80">
        <v>1</v>
      </c>
      <c r="G881" s="80" t="s">
        <v>2065</v>
      </c>
    </row>
    <row r="882" spans="1:7" x14ac:dyDescent="0.3">
      <c r="A882" s="80" t="s">
        <v>1893</v>
      </c>
      <c r="B882" s="80" t="s">
        <v>3383</v>
      </c>
      <c r="C882" s="82" t="s">
        <v>3384</v>
      </c>
      <c r="D882" s="83"/>
      <c r="E882" s="84"/>
      <c r="F882" s="80">
        <v>1</v>
      </c>
      <c r="G882" s="80" t="s">
        <v>2065</v>
      </c>
    </row>
    <row r="883" spans="1:7" x14ac:dyDescent="0.3">
      <c r="A883" s="80" t="s">
        <v>1893</v>
      </c>
      <c r="B883" s="80" t="s">
        <v>3385</v>
      </c>
      <c r="C883" s="82" t="s">
        <v>3386</v>
      </c>
      <c r="D883" s="83"/>
      <c r="E883" s="84"/>
      <c r="F883" s="80">
        <v>1</v>
      </c>
      <c r="G883" s="80" t="s">
        <v>2065</v>
      </c>
    </row>
    <row r="884" spans="1:7" x14ac:dyDescent="0.3">
      <c r="A884" s="80" t="s">
        <v>1893</v>
      </c>
      <c r="B884" s="80" t="s">
        <v>3387</v>
      </c>
      <c r="C884" s="82" t="s">
        <v>3388</v>
      </c>
      <c r="D884" s="83"/>
      <c r="E884" s="84"/>
      <c r="F884" s="80">
        <v>1</v>
      </c>
      <c r="G884" s="80" t="s">
        <v>2065</v>
      </c>
    </row>
    <row r="885" spans="1:7" x14ac:dyDescent="0.3">
      <c r="A885" s="80" t="s">
        <v>1893</v>
      </c>
      <c r="B885" s="80" t="s">
        <v>3389</v>
      </c>
      <c r="C885" s="82" t="s">
        <v>3390</v>
      </c>
      <c r="D885" s="83"/>
      <c r="E885" s="84"/>
      <c r="F885" s="80">
        <v>1</v>
      </c>
      <c r="G885" s="80" t="s">
        <v>2065</v>
      </c>
    </row>
    <row r="886" spans="1:7" x14ac:dyDescent="0.3">
      <c r="A886" s="80" t="s">
        <v>1893</v>
      </c>
      <c r="B886" s="80" t="s">
        <v>3391</v>
      </c>
      <c r="C886" s="82" t="s">
        <v>3392</v>
      </c>
      <c r="D886" s="83"/>
      <c r="E886" s="84"/>
      <c r="F886" s="80">
        <v>1</v>
      </c>
      <c r="G886" s="80" t="s">
        <v>2065</v>
      </c>
    </row>
    <row r="887" spans="1:7" x14ac:dyDescent="0.3">
      <c r="A887" s="80" t="s">
        <v>1893</v>
      </c>
      <c r="B887" s="80" t="s">
        <v>3393</v>
      </c>
      <c r="C887" s="82" t="s">
        <v>3394</v>
      </c>
      <c r="D887" s="83"/>
      <c r="E887" s="84"/>
      <c r="F887" s="80">
        <v>1</v>
      </c>
      <c r="G887" s="80" t="s">
        <v>2065</v>
      </c>
    </row>
    <row r="888" spans="1:7" x14ac:dyDescent="0.3">
      <c r="A888" s="80" t="s">
        <v>1893</v>
      </c>
      <c r="B888" s="80" t="s">
        <v>3395</v>
      </c>
      <c r="C888" s="82" t="s">
        <v>3396</v>
      </c>
      <c r="D888" s="83"/>
      <c r="E888" s="84"/>
      <c r="F888" s="80">
        <v>1</v>
      </c>
      <c r="G888" s="80" t="s">
        <v>2065</v>
      </c>
    </row>
    <row r="889" spans="1:7" x14ac:dyDescent="0.3">
      <c r="A889" s="80" t="s">
        <v>1893</v>
      </c>
      <c r="B889" s="80" t="s">
        <v>3397</v>
      </c>
      <c r="C889" s="82" t="s">
        <v>3398</v>
      </c>
      <c r="D889" s="83"/>
      <c r="E889" s="84"/>
      <c r="F889" s="80">
        <v>1</v>
      </c>
      <c r="G889" s="80" t="s">
        <v>2065</v>
      </c>
    </row>
    <row r="890" spans="1:7" x14ac:dyDescent="0.3">
      <c r="A890" s="80" t="s">
        <v>1893</v>
      </c>
      <c r="B890" s="80" t="s">
        <v>3399</v>
      </c>
      <c r="C890" s="82" t="s">
        <v>3400</v>
      </c>
      <c r="D890" s="83"/>
      <c r="E890" s="84"/>
      <c r="F890" s="80">
        <v>1</v>
      </c>
      <c r="G890" s="80" t="s">
        <v>2065</v>
      </c>
    </row>
    <row r="891" spans="1:7" x14ac:dyDescent="0.3">
      <c r="A891" s="80" t="s">
        <v>1893</v>
      </c>
      <c r="B891" s="80" t="s">
        <v>3401</v>
      </c>
      <c r="C891" s="82" t="s">
        <v>3402</v>
      </c>
      <c r="D891" s="83"/>
      <c r="E891" s="84"/>
      <c r="F891" s="80">
        <v>1</v>
      </c>
      <c r="G891" s="80" t="s">
        <v>2065</v>
      </c>
    </row>
    <row r="892" spans="1:7" x14ac:dyDescent="0.3">
      <c r="A892" s="80" t="s">
        <v>1893</v>
      </c>
      <c r="B892" s="80" t="s">
        <v>3403</v>
      </c>
      <c r="C892" s="82" t="s">
        <v>3404</v>
      </c>
      <c r="D892" s="83"/>
      <c r="E892" s="84"/>
      <c r="F892" s="80">
        <v>1</v>
      </c>
      <c r="G892" s="80" t="s">
        <v>2065</v>
      </c>
    </row>
    <row r="893" spans="1:7" x14ac:dyDescent="0.3">
      <c r="A893" s="80" t="s">
        <v>1893</v>
      </c>
      <c r="B893" s="80" t="s">
        <v>3405</v>
      </c>
      <c r="C893" s="82" t="s">
        <v>3406</v>
      </c>
      <c r="D893" s="83"/>
      <c r="E893" s="84"/>
      <c r="F893" s="80">
        <v>1</v>
      </c>
      <c r="G893" s="80" t="s">
        <v>2065</v>
      </c>
    </row>
    <row r="894" spans="1:7" x14ac:dyDescent="0.3">
      <c r="A894" s="80" t="s">
        <v>1893</v>
      </c>
      <c r="B894" s="80" t="s">
        <v>3407</v>
      </c>
      <c r="C894" s="82" t="s">
        <v>3408</v>
      </c>
      <c r="D894" s="83"/>
      <c r="E894" s="84"/>
      <c r="F894" s="80">
        <v>1</v>
      </c>
      <c r="G894" s="80" t="s">
        <v>2065</v>
      </c>
    </row>
    <row r="895" spans="1:7" x14ac:dyDescent="0.3">
      <c r="A895" s="80" t="s">
        <v>1893</v>
      </c>
      <c r="B895" s="80" t="s">
        <v>983</v>
      </c>
      <c r="C895" s="82" t="s">
        <v>3409</v>
      </c>
      <c r="D895" s="83"/>
      <c r="E895" s="84"/>
      <c r="F895" s="80">
        <v>1</v>
      </c>
      <c r="G895" s="80" t="s">
        <v>2065</v>
      </c>
    </row>
    <row r="896" spans="1:7" ht="27.6" x14ac:dyDescent="0.3">
      <c r="A896" s="80" t="s">
        <v>1893</v>
      </c>
      <c r="B896" s="80" t="s">
        <v>3410</v>
      </c>
      <c r="C896" s="82" t="s">
        <v>3411</v>
      </c>
      <c r="D896" s="83" t="s">
        <v>3412</v>
      </c>
      <c r="E896" s="84"/>
      <c r="F896" s="80">
        <v>1</v>
      </c>
      <c r="G896" s="80" t="s">
        <v>2065</v>
      </c>
    </row>
    <row r="897" spans="1:7" x14ac:dyDescent="0.3">
      <c r="A897" s="80" t="s">
        <v>1893</v>
      </c>
      <c r="B897" s="80" t="s">
        <v>3413</v>
      </c>
      <c r="C897" s="82" t="s">
        <v>3414</v>
      </c>
      <c r="D897" s="83"/>
      <c r="E897" s="84"/>
      <c r="F897" s="80">
        <v>1</v>
      </c>
      <c r="G897" s="80" t="s">
        <v>2065</v>
      </c>
    </row>
    <row r="898" spans="1:7" x14ac:dyDescent="0.3">
      <c r="A898" s="80" t="s">
        <v>1893</v>
      </c>
      <c r="B898" s="80" t="s">
        <v>3415</v>
      </c>
      <c r="C898" s="82" t="s">
        <v>3416</v>
      </c>
      <c r="D898" s="83"/>
      <c r="E898" s="84"/>
      <c r="F898" s="80">
        <v>1</v>
      </c>
      <c r="G898" s="80" t="s">
        <v>2065</v>
      </c>
    </row>
    <row r="899" spans="1:7" ht="27.6" x14ac:dyDescent="0.3">
      <c r="A899" s="80" t="s">
        <v>1893</v>
      </c>
      <c r="B899" s="80" t="s">
        <v>3417</v>
      </c>
      <c r="C899" s="82" t="s">
        <v>3418</v>
      </c>
      <c r="D899" s="83" t="s">
        <v>3419</v>
      </c>
      <c r="E899" s="84"/>
      <c r="F899" s="80">
        <v>1</v>
      </c>
      <c r="G899" s="80" t="s">
        <v>2065</v>
      </c>
    </row>
    <row r="900" spans="1:7" x14ac:dyDescent="0.3">
      <c r="A900" s="80" t="s">
        <v>1893</v>
      </c>
      <c r="B900" s="80" t="s">
        <v>3420</v>
      </c>
      <c r="C900" s="82" t="s">
        <v>3421</v>
      </c>
      <c r="D900" s="83"/>
      <c r="E900" s="84"/>
      <c r="F900" s="80">
        <v>1</v>
      </c>
      <c r="G900" s="80" t="s">
        <v>2065</v>
      </c>
    </row>
    <row r="901" spans="1:7" x14ac:dyDescent="0.3">
      <c r="A901" s="80" t="s">
        <v>1893</v>
      </c>
      <c r="B901" s="80" t="s">
        <v>3422</v>
      </c>
      <c r="C901" s="82" t="s">
        <v>3423</v>
      </c>
      <c r="D901" s="83"/>
      <c r="E901" s="84"/>
      <c r="F901" s="80">
        <v>1</v>
      </c>
      <c r="G901" s="80" t="s">
        <v>2065</v>
      </c>
    </row>
    <row r="902" spans="1:7" x14ac:dyDescent="0.3">
      <c r="A902" s="80" t="s">
        <v>1893</v>
      </c>
      <c r="B902" s="80" t="s">
        <v>3424</v>
      </c>
      <c r="C902" s="82" t="s">
        <v>3425</v>
      </c>
      <c r="D902" s="83"/>
      <c r="E902" s="84"/>
      <c r="F902" s="80">
        <v>1</v>
      </c>
      <c r="G902" s="80" t="s">
        <v>2065</v>
      </c>
    </row>
    <row r="903" spans="1:7" x14ac:dyDescent="0.3">
      <c r="A903" s="80" t="s">
        <v>1893</v>
      </c>
      <c r="B903" s="80" t="s">
        <v>3426</v>
      </c>
      <c r="C903" s="82" t="s">
        <v>3427</v>
      </c>
      <c r="D903" s="83" t="s">
        <v>3428</v>
      </c>
      <c r="E903" s="84">
        <v>41883</v>
      </c>
      <c r="F903" s="80">
        <v>2</v>
      </c>
      <c r="G903" s="80" t="s">
        <v>2065</v>
      </c>
    </row>
    <row r="904" spans="1:7" x14ac:dyDescent="0.3">
      <c r="A904" s="80" t="s">
        <v>1893</v>
      </c>
      <c r="B904" s="80" t="s">
        <v>2358</v>
      </c>
      <c r="C904" s="82" t="s">
        <v>3429</v>
      </c>
      <c r="D904" s="83"/>
      <c r="E904" s="84"/>
      <c r="F904" s="80">
        <v>1</v>
      </c>
      <c r="G904" s="80" t="s">
        <v>2065</v>
      </c>
    </row>
    <row r="905" spans="1:7" x14ac:dyDescent="0.3">
      <c r="A905" s="80" t="s">
        <v>1893</v>
      </c>
      <c r="B905" s="80" t="s">
        <v>3430</v>
      </c>
      <c r="C905" s="82" t="s">
        <v>3431</v>
      </c>
      <c r="D905" s="83" t="s">
        <v>3432</v>
      </c>
      <c r="E905" s="84">
        <v>41883</v>
      </c>
      <c r="F905" s="80">
        <v>2</v>
      </c>
      <c r="G905" s="80" t="s">
        <v>2065</v>
      </c>
    </row>
    <row r="906" spans="1:7" x14ac:dyDescent="0.3">
      <c r="A906" s="80" t="s">
        <v>1893</v>
      </c>
      <c r="B906" s="80" t="s">
        <v>2361</v>
      </c>
      <c r="C906" s="82" t="s">
        <v>3433</v>
      </c>
      <c r="D906" s="83"/>
      <c r="E906" s="84"/>
      <c r="F906" s="80">
        <v>1</v>
      </c>
      <c r="G906" s="80" t="s">
        <v>2065</v>
      </c>
    </row>
    <row r="907" spans="1:7" x14ac:dyDescent="0.3">
      <c r="A907" s="80" t="s">
        <v>1893</v>
      </c>
      <c r="B907" s="80" t="s">
        <v>3434</v>
      </c>
      <c r="C907" s="82" t="s">
        <v>3435</v>
      </c>
      <c r="D907" s="83"/>
      <c r="E907" s="84"/>
      <c r="F907" s="80">
        <v>1</v>
      </c>
      <c r="G907" s="80" t="s">
        <v>2065</v>
      </c>
    </row>
    <row r="908" spans="1:7" ht="27.6" x14ac:dyDescent="0.3">
      <c r="A908" s="80" t="s">
        <v>1893</v>
      </c>
      <c r="B908" s="80" t="s">
        <v>3436</v>
      </c>
      <c r="C908" s="82" t="s">
        <v>3437</v>
      </c>
      <c r="D908" s="83" t="s">
        <v>3438</v>
      </c>
      <c r="E908" s="84"/>
      <c r="F908" s="80">
        <v>1</v>
      </c>
      <c r="G908" s="80" t="s">
        <v>2065</v>
      </c>
    </row>
    <row r="909" spans="1:7" x14ac:dyDescent="0.3">
      <c r="A909" s="80" t="s">
        <v>1893</v>
      </c>
      <c r="B909" s="80" t="s">
        <v>3439</v>
      </c>
      <c r="C909" s="82" t="s">
        <v>3440</v>
      </c>
      <c r="D909" s="83"/>
      <c r="E909" s="84"/>
      <c r="F909" s="80">
        <v>1</v>
      </c>
      <c r="G909" s="80" t="s">
        <v>2065</v>
      </c>
    </row>
    <row r="910" spans="1:7" x14ac:dyDescent="0.3">
      <c r="A910" s="80" t="s">
        <v>1893</v>
      </c>
      <c r="B910" s="80" t="s">
        <v>3441</v>
      </c>
      <c r="C910" s="82" t="s">
        <v>3442</v>
      </c>
      <c r="D910" s="83" t="s">
        <v>3443</v>
      </c>
      <c r="E910" s="84"/>
      <c r="F910" s="80">
        <v>1</v>
      </c>
      <c r="G910" s="80" t="s">
        <v>2065</v>
      </c>
    </row>
    <row r="911" spans="1:7" x14ac:dyDescent="0.3">
      <c r="A911" s="80" t="s">
        <v>1893</v>
      </c>
      <c r="B911" s="80" t="s">
        <v>3444</v>
      </c>
      <c r="C911" s="82" t="s">
        <v>3445</v>
      </c>
      <c r="D911" s="83"/>
      <c r="E911" s="84"/>
      <c r="F911" s="80">
        <v>1</v>
      </c>
      <c r="G911" s="80" t="s">
        <v>2065</v>
      </c>
    </row>
    <row r="912" spans="1:7" x14ac:dyDescent="0.3">
      <c r="A912" s="80" t="s">
        <v>1893</v>
      </c>
      <c r="B912" s="80" t="s">
        <v>2396</v>
      </c>
      <c r="C912" s="82" t="s">
        <v>3446</v>
      </c>
      <c r="D912" s="83" t="s">
        <v>3447</v>
      </c>
      <c r="E912" s="84"/>
      <c r="F912" s="80">
        <v>1</v>
      </c>
      <c r="G912" s="80" t="s">
        <v>2065</v>
      </c>
    </row>
    <row r="913" spans="1:7" x14ac:dyDescent="0.3">
      <c r="A913" s="80" t="s">
        <v>1893</v>
      </c>
      <c r="B913" s="80" t="s">
        <v>3448</v>
      </c>
      <c r="C913" s="82" t="s">
        <v>3449</v>
      </c>
      <c r="D913" s="83" t="s">
        <v>3450</v>
      </c>
      <c r="E913" s="84"/>
      <c r="F913" s="80">
        <v>1</v>
      </c>
      <c r="G913" s="80" t="s">
        <v>2065</v>
      </c>
    </row>
    <row r="914" spans="1:7" x14ac:dyDescent="0.3">
      <c r="A914" s="80" t="s">
        <v>1893</v>
      </c>
      <c r="B914" s="80" t="s">
        <v>3451</v>
      </c>
      <c r="C914" s="82" t="s">
        <v>3452</v>
      </c>
      <c r="D914" s="83" t="s">
        <v>3453</v>
      </c>
      <c r="E914" s="84"/>
      <c r="F914" s="80">
        <v>1</v>
      </c>
      <c r="G914" s="80" t="s">
        <v>2065</v>
      </c>
    </row>
    <row r="915" spans="1:7" ht="27.6" x14ac:dyDescent="0.3">
      <c r="A915" s="80" t="s">
        <v>1893</v>
      </c>
      <c r="B915" s="80" t="s">
        <v>3454</v>
      </c>
      <c r="C915" s="82" t="s">
        <v>3455</v>
      </c>
      <c r="D915" s="83" t="s">
        <v>3456</v>
      </c>
      <c r="E915" s="84"/>
      <c r="F915" s="80">
        <v>1</v>
      </c>
      <c r="G915" s="80" t="s">
        <v>2065</v>
      </c>
    </row>
    <row r="916" spans="1:7" x14ac:dyDescent="0.3">
      <c r="A916" s="80" t="s">
        <v>1893</v>
      </c>
      <c r="B916" s="80" t="s">
        <v>3457</v>
      </c>
      <c r="C916" s="82" t="s">
        <v>3458</v>
      </c>
      <c r="D916" s="83"/>
      <c r="E916" s="84"/>
      <c r="F916" s="80">
        <v>1</v>
      </c>
      <c r="G916" s="80" t="s">
        <v>2065</v>
      </c>
    </row>
    <row r="917" spans="1:7" x14ac:dyDescent="0.3">
      <c r="A917" s="80" t="s">
        <v>1893</v>
      </c>
      <c r="B917" s="80" t="s">
        <v>3459</v>
      </c>
      <c r="C917" s="82" t="s">
        <v>3460</v>
      </c>
      <c r="D917" s="83"/>
      <c r="E917" s="84"/>
      <c r="F917" s="80">
        <v>1</v>
      </c>
      <c r="G917" s="80" t="s">
        <v>2065</v>
      </c>
    </row>
    <row r="918" spans="1:7" x14ac:dyDescent="0.3">
      <c r="A918" s="80" t="s">
        <v>1893</v>
      </c>
      <c r="B918" s="80" t="s">
        <v>3461</v>
      </c>
      <c r="C918" s="82" t="s">
        <v>3462</v>
      </c>
      <c r="D918" s="83"/>
      <c r="E918" s="84"/>
      <c r="F918" s="80">
        <v>1</v>
      </c>
      <c r="G918" s="80" t="s">
        <v>2065</v>
      </c>
    </row>
    <row r="919" spans="1:7" x14ac:dyDescent="0.3">
      <c r="A919" s="80" t="s">
        <v>1893</v>
      </c>
      <c r="B919" s="80" t="s">
        <v>2434</v>
      </c>
      <c r="C919" s="82" t="s">
        <v>3463</v>
      </c>
      <c r="D919" s="83"/>
      <c r="E919" s="84"/>
      <c r="F919" s="80">
        <v>1</v>
      </c>
      <c r="G919" s="80" t="s">
        <v>2065</v>
      </c>
    </row>
    <row r="920" spans="1:7" x14ac:dyDescent="0.3">
      <c r="A920" s="80" t="s">
        <v>1893</v>
      </c>
      <c r="B920" s="80" t="s">
        <v>792</v>
      </c>
      <c r="C920" s="82" t="s">
        <v>3464</v>
      </c>
      <c r="D920" s="83"/>
      <c r="E920" s="84"/>
      <c r="F920" s="80">
        <v>1</v>
      </c>
      <c r="G920" s="80" t="s">
        <v>2065</v>
      </c>
    </row>
    <row r="921" spans="1:7" x14ac:dyDescent="0.3">
      <c r="A921" s="80" t="s">
        <v>1893</v>
      </c>
      <c r="B921" s="80" t="s">
        <v>3465</v>
      </c>
      <c r="C921" s="82" t="s">
        <v>3466</v>
      </c>
      <c r="D921" s="83" t="s">
        <v>3467</v>
      </c>
      <c r="E921" s="84"/>
      <c r="F921" s="80">
        <v>1</v>
      </c>
      <c r="G921" s="80" t="s">
        <v>2065</v>
      </c>
    </row>
    <row r="922" spans="1:7" x14ac:dyDescent="0.3">
      <c r="A922" s="80" t="s">
        <v>1893</v>
      </c>
      <c r="B922" s="80" t="s">
        <v>3468</v>
      </c>
      <c r="C922" s="82" t="s">
        <v>3469</v>
      </c>
      <c r="D922" s="83"/>
      <c r="E922" s="84"/>
      <c r="F922" s="80">
        <v>1</v>
      </c>
      <c r="G922" s="80" t="s">
        <v>2065</v>
      </c>
    </row>
    <row r="923" spans="1:7" x14ac:dyDescent="0.3">
      <c r="A923" s="80" t="s">
        <v>1893</v>
      </c>
      <c r="B923" s="80" t="s">
        <v>3470</v>
      </c>
      <c r="C923" s="82" t="s">
        <v>3471</v>
      </c>
      <c r="D923" s="83"/>
      <c r="E923" s="84"/>
      <c r="F923" s="80">
        <v>1</v>
      </c>
      <c r="G923" s="80" t="s">
        <v>2065</v>
      </c>
    </row>
    <row r="924" spans="1:7" x14ac:dyDescent="0.3">
      <c r="A924" s="80" t="s">
        <v>1893</v>
      </c>
      <c r="B924" s="80" t="s">
        <v>3472</v>
      </c>
      <c r="C924" s="82" t="s">
        <v>3473</v>
      </c>
      <c r="D924" s="83"/>
      <c r="E924" s="84"/>
      <c r="F924" s="80">
        <v>1</v>
      </c>
      <c r="G924" s="80" t="s">
        <v>2065</v>
      </c>
    </row>
    <row r="925" spans="1:7" x14ac:dyDescent="0.3">
      <c r="A925" s="80" t="s">
        <v>1893</v>
      </c>
      <c r="B925" s="80" t="s">
        <v>3474</v>
      </c>
      <c r="C925" s="82" t="s">
        <v>3475</v>
      </c>
      <c r="D925" s="83"/>
      <c r="E925" s="84"/>
      <c r="F925" s="80">
        <v>1</v>
      </c>
      <c r="G925" s="80" t="s">
        <v>2065</v>
      </c>
    </row>
    <row r="926" spans="1:7" x14ac:dyDescent="0.3">
      <c r="A926" s="80" t="s">
        <v>1893</v>
      </c>
      <c r="B926" s="80" t="s">
        <v>3476</v>
      </c>
      <c r="C926" s="82" t="s">
        <v>3477</v>
      </c>
      <c r="D926" s="83"/>
      <c r="E926" s="84"/>
      <c r="F926" s="80">
        <v>1</v>
      </c>
      <c r="G926" s="80" t="s">
        <v>2065</v>
      </c>
    </row>
    <row r="927" spans="1:7" x14ac:dyDescent="0.3">
      <c r="A927" s="80" t="s">
        <v>1893</v>
      </c>
      <c r="B927" s="80" t="s">
        <v>3478</v>
      </c>
      <c r="C927" s="82" t="s">
        <v>3479</v>
      </c>
      <c r="D927" s="83"/>
      <c r="E927" s="84"/>
      <c r="F927" s="80">
        <v>1</v>
      </c>
      <c r="G927" s="80" t="s">
        <v>2065</v>
      </c>
    </row>
    <row r="928" spans="1:7" ht="27.6" x14ac:dyDescent="0.3">
      <c r="A928" s="80" t="s">
        <v>1893</v>
      </c>
      <c r="B928" s="80" t="s">
        <v>3480</v>
      </c>
      <c r="C928" s="82" t="s">
        <v>3481</v>
      </c>
      <c r="D928" s="83" t="s">
        <v>3482</v>
      </c>
      <c r="E928" s="84"/>
      <c r="F928" s="80">
        <v>1</v>
      </c>
      <c r="G928" s="80" t="s">
        <v>2065</v>
      </c>
    </row>
    <row r="929" spans="1:7" x14ac:dyDescent="0.3">
      <c r="A929" s="80" t="s">
        <v>1893</v>
      </c>
      <c r="B929" s="80" t="s">
        <v>3483</v>
      </c>
      <c r="C929" s="82" t="s">
        <v>3484</v>
      </c>
      <c r="D929" s="83"/>
      <c r="E929" s="84"/>
      <c r="F929" s="80">
        <v>1</v>
      </c>
      <c r="G929" s="80" t="s">
        <v>2065</v>
      </c>
    </row>
    <row r="930" spans="1:7" x14ac:dyDescent="0.3">
      <c r="A930" s="80" t="s">
        <v>1893</v>
      </c>
      <c r="B930" s="80" t="s">
        <v>3485</v>
      </c>
      <c r="C930" s="82" t="s">
        <v>3486</v>
      </c>
      <c r="D930" s="83"/>
      <c r="E930" s="84"/>
      <c r="F930" s="80">
        <v>1</v>
      </c>
      <c r="G930" s="80" t="s">
        <v>2065</v>
      </c>
    </row>
    <row r="931" spans="1:7" x14ac:dyDescent="0.3">
      <c r="A931" s="80" t="s">
        <v>1893</v>
      </c>
      <c r="B931" s="80" t="s">
        <v>3487</v>
      </c>
      <c r="C931" s="82" t="s">
        <v>3488</v>
      </c>
      <c r="D931" s="83" t="s">
        <v>3489</v>
      </c>
      <c r="E931" s="84"/>
      <c r="F931" s="80">
        <v>1</v>
      </c>
      <c r="G931" s="80" t="s">
        <v>2065</v>
      </c>
    </row>
    <row r="932" spans="1:7" x14ac:dyDescent="0.3">
      <c r="A932" s="80" t="s">
        <v>1893</v>
      </c>
      <c r="B932" s="80" t="s">
        <v>3490</v>
      </c>
      <c r="C932" s="82" t="s">
        <v>3491</v>
      </c>
      <c r="D932" s="83" t="s">
        <v>3492</v>
      </c>
      <c r="E932" s="84"/>
      <c r="F932" s="80">
        <v>1</v>
      </c>
      <c r="G932" s="80" t="s">
        <v>2065</v>
      </c>
    </row>
    <row r="933" spans="1:7" x14ac:dyDescent="0.3">
      <c r="A933" s="80" t="s">
        <v>1893</v>
      </c>
      <c r="B933" s="80" t="s">
        <v>3493</v>
      </c>
      <c r="C933" s="82" t="s">
        <v>3494</v>
      </c>
      <c r="D933" s="83"/>
      <c r="E933" s="84"/>
      <c r="F933" s="80">
        <v>1</v>
      </c>
      <c r="G933" s="80" t="s">
        <v>2065</v>
      </c>
    </row>
    <row r="934" spans="1:7" x14ac:dyDescent="0.3">
      <c r="A934" s="80" t="s">
        <v>1893</v>
      </c>
      <c r="B934" s="80" t="s">
        <v>3495</v>
      </c>
      <c r="C934" s="82" t="s">
        <v>3496</v>
      </c>
      <c r="D934" s="83"/>
      <c r="E934" s="84"/>
      <c r="F934" s="80">
        <v>1</v>
      </c>
      <c r="G934" s="80" t="s">
        <v>2065</v>
      </c>
    </row>
    <row r="935" spans="1:7" ht="27.6" x14ac:dyDescent="0.3">
      <c r="A935" s="80" t="s">
        <v>1893</v>
      </c>
      <c r="B935" s="80" t="s">
        <v>3497</v>
      </c>
      <c r="C935" s="82" t="s">
        <v>3498</v>
      </c>
      <c r="D935" s="83" t="s">
        <v>3499</v>
      </c>
      <c r="E935" s="84"/>
      <c r="F935" s="80">
        <v>1</v>
      </c>
      <c r="G935" s="80" t="s">
        <v>2065</v>
      </c>
    </row>
    <row r="936" spans="1:7" x14ac:dyDescent="0.3">
      <c r="A936" s="80" t="s">
        <v>1893</v>
      </c>
      <c r="B936" s="80" t="s">
        <v>3500</v>
      </c>
      <c r="C936" s="82" t="s">
        <v>3501</v>
      </c>
      <c r="D936" s="83"/>
      <c r="E936" s="84"/>
      <c r="F936" s="80">
        <v>1</v>
      </c>
      <c r="G936" s="80" t="s">
        <v>2065</v>
      </c>
    </row>
    <row r="937" spans="1:7" x14ac:dyDescent="0.3">
      <c r="A937" s="80" t="s">
        <v>1893</v>
      </c>
      <c r="B937" s="80" t="s">
        <v>980</v>
      </c>
      <c r="C937" s="82" t="s">
        <v>979</v>
      </c>
      <c r="D937" s="83"/>
      <c r="E937" s="84"/>
      <c r="F937" s="80">
        <v>1</v>
      </c>
      <c r="G937" s="80" t="s">
        <v>2065</v>
      </c>
    </row>
    <row r="938" spans="1:7" x14ac:dyDescent="0.3">
      <c r="A938" s="80" t="s">
        <v>1893</v>
      </c>
      <c r="B938" s="80" t="s">
        <v>982</v>
      </c>
      <c r="C938" s="82" t="s">
        <v>981</v>
      </c>
      <c r="D938" s="83"/>
      <c r="E938" s="84"/>
      <c r="F938" s="80">
        <v>1</v>
      </c>
      <c r="G938" s="80" t="s">
        <v>2065</v>
      </c>
    </row>
    <row r="939" spans="1:7" x14ac:dyDescent="0.3">
      <c r="A939" s="80" t="s">
        <v>1893</v>
      </c>
      <c r="B939" s="80" t="s">
        <v>3502</v>
      </c>
      <c r="C939" s="82" t="s">
        <v>3503</v>
      </c>
      <c r="D939" s="83"/>
      <c r="E939" s="84"/>
      <c r="F939" s="80">
        <v>1</v>
      </c>
      <c r="G939" s="80" t="s">
        <v>2065</v>
      </c>
    </row>
    <row r="940" spans="1:7" x14ac:dyDescent="0.3">
      <c r="A940" s="80" t="s">
        <v>1893</v>
      </c>
      <c r="B940" s="80" t="s">
        <v>3504</v>
      </c>
      <c r="C940" s="82" t="s">
        <v>3505</v>
      </c>
      <c r="D940" s="83"/>
      <c r="E940" s="84"/>
      <c r="F940" s="80">
        <v>1</v>
      </c>
      <c r="G940" s="80" t="s">
        <v>2065</v>
      </c>
    </row>
    <row r="941" spans="1:7" x14ac:dyDescent="0.3">
      <c r="A941" s="80" t="s">
        <v>1893</v>
      </c>
      <c r="B941" s="80" t="s">
        <v>3506</v>
      </c>
      <c r="C941" s="82" t="s">
        <v>3507</v>
      </c>
      <c r="D941" s="83"/>
      <c r="E941" s="84"/>
      <c r="F941" s="80">
        <v>1</v>
      </c>
      <c r="G941" s="80" t="s">
        <v>2065</v>
      </c>
    </row>
    <row r="942" spans="1:7" x14ac:dyDescent="0.3">
      <c r="A942" s="80" t="s">
        <v>1893</v>
      </c>
      <c r="B942" s="80" t="s">
        <v>3508</v>
      </c>
      <c r="C942" s="82" t="s">
        <v>2535</v>
      </c>
      <c r="D942" s="83" t="s">
        <v>3509</v>
      </c>
      <c r="E942" s="84"/>
      <c r="F942" s="80">
        <v>1</v>
      </c>
      <c r="G942" s="80" t="s">
        <v>2065</v>
      </c>
    </row>
    <row r="943" spans="1:7" ht="27.6" x14ac:dyDescent="0.3">
      <c r="A943" s="80" t="s">
        <v>1893</v>
      </c>
      <c r="B943" s="80" t="s">
        <v>863</v>
      </c>
      <c r="C943" s="82" t="s">
        <v>3510</v>
      </c>
      <c r="D943" s="83" t="s">
        <v>3511</v>
      </c>
      <c r="E943" s="84">
        <v>41883</v>
      </c>
      <c r="F943" s="80">
        <v>2</v>
      </c>
      <c r="G943" s="80" t="s">
        <v>2065</v>
      </c>
    </row>
    <row r="944" spans="1:7" x14ac:dyDescent="0.3">
      <c r="A944" s="80" t="s">
        <v>1893</v>
      </c>
      <c r="B944" s="80" t="s">
        <v>3512</v>
      </c>
      <c r="C944" s="82" t="s">
        <v>3513</v>
      </c>
      <c r="D944" s="83" t="s">
        <v>3514</v>
      </c>
      <c r="E944" s="84"/>
      <c r="F944" s="80">
        <v>1</v>
      </c>
      <c r="G944" s="80" t="s">
        <v>2065</v>
      </c>
    </row>
    <row r="945" spans="1:7" x14ac:dyDescent="0.3">
      <c r="A945" s="80" t="s">
        <v>1893</v>
      </c>
      <c r="B945" s="80" t="s">
        <v>3515</v>
      </c>
      <c r="C945" s="82" t="s">
        <v>3516</v>
      </c>
      <c r="D945" s="83"/>
      <c r="E945" s="84"/>
      <c r="F945" s="80">
        <v>1</v>
      </c>
      <c r="G945" s="80" t="s">
        <v>2065</v>
      </c>
    </row>
    <row r="946" spans="1:7" x14ac:dyDescent="0.3">
      <c r="A946" s="80" t="s">
        <v>1893</v>
      </c>
      <c r="B946" s="80" t="s">
        <v>3517</v>
      </c>
      <c r="C946" s="82" t="s">
        <v>3518</v>
      </c>
      <c r="D946" s="83"/>
      <c r="E946" s="84"/>
      <c r="F946" s="80">
        <v>1</v>
      </c>
      <c r="G946" s="80" t="s">
        <v>2065</v>
      </c>
    </row>
    <row r="947" spans="1:7" x14ac:dyDescent="0.3">
      <c r="A947" s="80" t="s">
        <v>1893</v>
      </c>
      <c r="B947" s="80" t="s">
        <v>3519</v>
      </c>
      <c r="C947" s="82" t="s">
        <v>3520</v>
      </c>
      <c r="D947" s="83" t="s">
        <v>3521</v>
      </c>
      <c r="E947" s="84"/>
      <c r="F947" s="80">
        <v>1</v>
      </c>
      <c r="G947" s="80" t="s">
        <v>2065</v>
      </c>
    </row>
    <row r="948" spans="1:7" x14ac:dyDescent="0.3">
      <c r="A948" s="80" t="s">
        <v>1893</v>
      </c>
      <c r="B948" s="80" t="s">
        <v>3522</v>
      </c>
      <c r="C948" s="82" t="s">
        <v>3523</v>
      </c>
      <c r="D948" s="83" t="s">
        <v>3524</v>
      </c>
      <c r="E948" s="84"/>
      <c r="F948" s="80">
        <v>1</v>
      </c>
      <c r="G948" s="80" t="s">
        <v>2065</v>
      </c>
    </row>
    <row r="949" spans="1:7" x14ac:dyDescent="0.3">
      <c r="A949" s="80" t="s">
        <v>1893</v>
      </c>
      <c r="B949" s="80" t="s">
        <v>3525</v>
      </c>
      <c r="C949" s="82" t="s">
        <v>3526</v>
      </c>
      <c r="D949" s="83"/>
      <c r="E949" s="84"/>
      <c r="F949" s="80">
        <v>1</v>
      </c>
      <c r="G949" s="80" t="s">
        <v>2065</v>
      </c>
    </row>
    <row r="950" spans="1:7" x14ac:dyDescent="0.3">
      <c r="A950" s="80" t="s">
        <v>1893</v>
      </c>
      <c r="B950" s="80" t="s">
        <v>3527</v>
      </c>
      <c r="C950" s="82" t="s">
        <v>3528</v>
      </c>
      <c r="D950" s="83" t="s">
        <v>3529</v>
      </c>
      <c r="E950" s="84"/>
      <c r="F950" s="80">
        <v>1</v>
      </c>
      <c r="G950" s="80" t="s">
        <v>2065</v>
      </c>
    </row>
    <row r="951" spans="1:7" x14ac:dyDescent="0.3">
      <c r="A951" s="80" t="s">
        <v>1893</v>
      </c>
      <c r="B951" s="80" t="s">
        <v>3530</v>
      </c>
      <c r="C951" s="82" t="s">
        <v>3531</v>
      </c>
      <c r="D951" s="83"/>
      <c r="E951" s="84"/>
      <c r="F951" s="80">
        <v>1</v>
      </c>
      <c r="G951" s="80" t="s">
        <v>2065</v>
      </c>
    </row>
    <row r="952" spans="1:7" x14ac:dyDescent="0.3">
      <c r="A952" s="80" t="s">
        <v>1893</v>
      </c>
      <c r="B952" s="80" t="s">
        <v>2608</v>
      </c>
      <c r="C952" s="82" t="s">
        <v>3532</v>
      </c>
      <c r="D952" s="83"/>
      <c r="E952" s="84"/>
      <c r="F952" s="80">
        <v>1</v>
      </c>
      <c r="G952" s="80" t="s">
        <v>2065</v>
      </c>
    </row>
    <row r="953" spans="1:7" ht="27.6" x14ac:dyDescent="0.3">
      <c r="A953" s="80" t="s">
        <v>1893</v>
      </c>
      <c r="B953" s="80" t="s">
        <v>3533</v>
      </c>
      <c r="C953" s="82" t="s">
        <v>3534</v>
      </c>
      <c r="D953" s="83" t="s">
        <v>3535</v>
      </c>
      <c r="E953" s="84"/>
      <c r="F953" s="80">
        <v>1</v>
      </c>
      <c r="G953" s="80" t="s">
        <v>2065</v>
      </c>
    </row>
    <row r="954" spans="1:7" x14ac:dyDescent="0.3">
      <c r="A954" s="80" t="s">
        <v>1893</v>
      </c>
      <c r="B954" s="80" t="s">
        <v>3536</v>
      </c>
      <c r="C954" s="82" t="s">
        <v>3537</v>
      </c>
      <c r="D954" s="83" t="s">
        <v>3538</v>
      </c>
      <c r="E954" s="84">
        <v>41883</v>
      </c>
      <c r="F954" s="80">
        <v>2</v>
      </c>
      <c r="G954" s="80" t="s">
        <v>2065</v>
      </c>
    </row>
    <row r="955" spans="1:7" x14ac:dyDescent="0.3">
      <c r="A955" s="80" t="s">
        <v>1893</v>
      </c>
      <c r="B955" s="80" t="s">
        <v>3539</v>
      </c>
      <c r="C955" s="82" t="s">
        <v>3540</v>
      </c>
      <c r="D955" s="83" t="s">
        <v>3541</v>
      </c>
      <c r="E955" s="84"/>
      <c r="F955" s="80">
        <v>1</v>
      </c>
      <c r="G955" s="80" t="s">
        <v>2065</v>
      </c>
    </row>
    <row r="956" spans="1:7" x14ac:dyDescent="0.3">
      <c r="A956" s="80" t="s">
        <v>1893</v>
      </c>
      <c r="B956" s="80" t="s">
        <v>3542</v>
      </c>
      <c r="C956" s="82" t="s">
        <v>3543</v>
      </c>
      <c r="D956" s="83"/>
      <c r="E956" s="84"/>
      <c r="F956" s="80">
        <v>1</v>
      </c>
      <c r="G956" s="80" t="s">
        <v>2065</v>
      </c>
    </row>
    <row r="957" spans="1:7" x14ac:dyDescent="0.3">
      <c r="A957" s="80" t="s">
        <v>1893</v>
      </c>
      <c r="B957" s="80" t="s">
        <v>3544</v>
      </c>
      <c r="C957" s="82" t="s">
        <v>3545</v>
      </c>
      <c r="D957" s="83"/>
      <c r="E957" s="84"/>
      <c r="F957" s="80">
        <v>1</v>
      </c>
      <c r="G957" s="80" t="s">
        <v>2065</v>
      </c>
    </row>
    <row r="958" spans="1:7" x14ac:dyDescent="0.3">
      <c r="A958" s="80" t="s">
        <v>1893</v>
      </c>
      <c r="B958" s="80" t="s">
        <v>3546</v>
      </c>
      <c r="C958" s="82" t="s">
        <v>3547</v>
      </c>
      <c r="D958" s="83" t="s">
        <v>3548</v>
      </c>
      <c r="E958" s="84"/>
      <c r="F958" s="80">
        <v>1</v>
      </c>
      <c r="G958" s="80" t="s">
        <v>2065</v>
      </c>
    </row>
    <row r="959" spans="1:7" x14ac:dyDescent="0.3">
      <c r="A959" s="80" t="s">
        <v>1893</v>
      </c>
      <c r="B959" s="80" t="s">
        <v>3549</v>
      </c>
      <c r="C959" s="82" t="s">
        <v>3550</v>
      </c>
      <c r="D959" s="83"/>
      <c r="E959" s="84"/>
      <c r="F959" s="80">
        <v>1</v>
      </c>
      <c r="G959" s="80" t="s">
        <v>2065</v>
      </c>
    </row>
    <row r="960" spans="1:7" x14ac:dyDescent="0.3">
      <c r="A960" s="80" t="s">
        <v>1893</v>
      </c>
      <c r="B960" s="80" t="s">
        <v>2660</v>
      </c>
      <c r="C960" s="82" t="s">
        <v>3551</v>
      </c>
      <c r="D960" s="83"/>
      <c r="E960" s="84"/>
      <c r="F960" s="80">
        <v>1</v>
      </c>
      <c r="G960" s="80" t="s">
        <v>2065</v>
      </c>
    </row>
    <row r="961" spans="1:7" x14ac:dyDescent="0.3">
      <c r="A961" s="80" t="s">
        <v>1893</v>
      </c>
      <c r="B961" s="80" t="s">
        <v>976</v>
      </c>
      <c r="C961" s="82" t="s">
        <v>3552</v>
      </c>
      <c r="D961" s="83"/>
      <c r="E961" s="84"/>
      <c r="F961" s="80">
        <v>1</v>
      </c>
      <c r="G961" s="80" t="s">
        <v>2065</v>
      </c>
    </row>
    <row r="962" spans="1:7" x14ac:dyDescent="0.3">
      <c r="A962" s="80" t="s">
        <v>1893</v>
      </c>
      <c r="B962" s="80" t="s">
        <v>3553</v>
      </c>
      <c r="C962" s="82" t="s">
        <v>3554</v>
      </c>
      <c r="D962" s="83"/>
      <c r="E962" s="84"/>
      <c r="F962" s="80">
        <v>1</v>
      </c>
      <c r="G962" s="80" t="s">
        <v>2065</v>
      </c>
    </row>
    <row r="963" spans="1:7" x14ac:dyDescent="0.3">
      <c r="A963" s="80" t="s">
        <v>1893</v>
      </c>
      <c r="B963" s="80" t="s">
        <v>3555</v>
      </c>
      <c r="C963" s="82" t="s">
        <v>3556</v>
      </c>
      <c r="D963" s="83"/>
      <c r="E963" s="84"/>
      <c r="F963" s="80">
        <v>1</v>
      </c>
      <c r="G963" s="80" t="s">
        <v>2065</v>
      </c>
    </row>
    <row r="964" spans="1:7" x14ac:dyDescent="0.3">
      <c r="A964" s="80" t="s">
        <v>1893</v>
      </c>
      <c r="B964" s="80" t="s">
        <v>3557</v>
      </c>
      <c r="C964" s="82" t="s">
        <v>3558</v>
      </c>
      <c r="D964" s="83"/>
      <c r="E964" s="84"/>
      <c r="F964" s="80">
        <v>1</v>
      </c>
      <c r="G964" s="80" t="s">
        <v>2065</v>
      </c>
    </row>
    <row r="965" spans="1:7" x14ac:dyDescent="0.3">
      <c r="A965" s="80" t="s">
        <v>1893</v>
      </c>
      <c r="B965" s="80" t="s">
        <v>978</v>
      </c>
      <c r="C965" s="82" t="s">
        <v>977</v>
      </c>
      <c r="D965" s="83"/>
      <c r="E965" s="84"/>
      <c r="F965" s="80">
        <v>1</v>
      </c>
      <c r="G965" s="80" t="s">
        <v>2065</v>
      </c>
    </row>
    <row r="966" spans="1:7" x14ac:dyDescent="0.3">
      <c r="A966" s="80" t="s">
        <v>1893</v>
      </c>
      <c r="B966" s="80" t="s">
        <v>2671</v>
      </c>
      <c r="C966" s="82" t="s">
        <v>3559</v>
      </c>
      <c r="D966" s="83"/>
      <c r="E966" s="84"/>
      <c r="F966" s="80">
        <v>1</v>
      </c>
      <c r="G966" s="80" t="s">
        <v>2065</v>
      </c>
    </row>
    <row r="967" spans="1:7" x14ac:dyDescent="0.3">
      <c r="A967" s="80" t="s">
        <v>1893</v>
      </c>
      <c r="B967" s="80" t="s">
        <v>3560</v>
      </c>
      <c r="C967" s="82" t="s">
        <v>3561</v>
      </c>
      <c r="D967" s="83"/>
      <c r="E967" s="84"/>
      <c r="F967" s="80">
        <v>1</v>
      </c>
      <c r="G967" s="80" t="s">
        <v>2065</v>
      </c>
    </row>
    <row r="968" spans="1:7" ht="27.6" x14ac:dyDescent="0.3">
      <c r="A968" s="80" t="s">
        <v>1893</v>
      </c>
      <c r="B968" s="80" t="s">
        <v>3562</v>
      </c>
      <c r="C968" s="82" t="s">
        <v>3563</v>
      </c>
      <c r="D968" s="83" t="s">
        <v>3564</v>
      </c>
      <c r="E968" s="84"/>
      <c r="F968" s="80">
        <v>1</v>
      </c>
      <c r="G968" s="80" t="s">
        <v>2065</v>
      </c>
    </row>
    <row r="969" spans="1:7" ht="27.6" x14ac:dyDescent="0.3">
      <c r="A969" s="80" t="s">
        <v>1893</v>
      </c>
      <c r="B969" s="80" t="s">
        <v>3565</v>
      </c>
      <c r="C969" s="82" t="s">
        <v>3566</v>
      </c>
      <c r="D969" s="83" t="s">
        <v>3567</v>
      </c>
      <c r="E969" s="84"/>
      <c r="F969" s="80">
        <v>1</v>
      </c>
      <c r="G969" s="80" t="s">
        <v>2065</v>
      </c>
    </row>
    <row r="970" spans="1:7" ht="27.6" x14ac:dyDescent="0.3">
      <c r="A970" s="80" t="s">
        <v>1893</v>
      </c>
      <c r="B970" s="80" t="s">
        <v>3568</v>
      </c>
      <c r="C970" s="82" t="s">
        <v>3569</v>
      </c>
      <c r="D970" s="83" t="s">
        <v>3570</v>
      </c>
      <c r="E970" s="84"/>
      <c r="F970" s="80">
        <v>1</v>
      </c>
      <c r="G970" s="80" t="s">
        <v>2065</v>
      </c>
    </row>
    <row r="971" spans="1:7" x14ac:dyDescent="0.3">
      <c r="A971" s="80" t="s">
        <v>1893</v>
      </c>
      <c r="B971" s="80" t="s">
        <v>3571</v>
      </c>
      <c r="C971" s="82" t="s">
        <v>3572</v>
      </c>
      <c r="D971" s="83" t="s">
        <v>3573</v>
      </c>
      <c r="E971" s="84"/>
      <c r="F971" s="80">
        <v>1</v>
      </c>
      <c r="G971" s="80" t="s">
        <v>2065</v>
      </c>
    </row>
    <row r="972" spans="1:7" x14ac:dyDescent="0.3">
      <c r="A972" s="80" t="s">
        <v>1893</v>
      </c>
      <c r="B972" s="80" t="s">
        <v>3574</v>
      </c>
      <c r="C972" s="82" t="s">
        <v>3575</v>
      </c>
      <c r="D972" s="83" t="s">
        <v>3576</v>
      </c>
      <c r="E972" s="84"/>
      <c r="F972" s="80">
        <v>1</v>
      </c>
      <c r="G972" s="80" t="s">
        <v>2065</v>
      </c>
    </row>
    <row r="973" spans="1:7" x14ac:dyDescent="0.3">
      <c r="A973" s="80" t="s">
        <v>1893</v>
      </c>
      <c r="B973" s="80" t="s">
        <v>3577</v>
      </c>
      <c r="C973" s="82" t="s">
        <v>3578</v>
      </c>
      <c r="D973" s="83" t="s">
        <v>3579</v>
      </c>
      <c r="E973" s="84"/>
      <c r="F973" s="80">
        <v>1</v>
      </c>
      <c r="G973" s="80" t="s">
        <v>2065</v>
      </c>
    </row>
    <row r="974" spans="1:7" x14ac:dyDescent="0.3">
      <c r="A974" s="80" t="s">
        <v>1893</v>
      </c>
      <c r="B974" s="80" t="s">
        <v>3580</v>
      </c>
      <c r="C974" s="82" t="s">
        <v>3581</v>
      </c>
      <c r="D974" s="83" t="s">
        <v>3582</v>
      </c>
      <c r="E974" s="84"/>
      <c r="F974" s="80">
        <v>1</v>
      </c>
      <c r="G974" s="80" t="s">
        <v>2065</v>
      </c>
    </row>
    <row r="975" spans="1:7" x14ac:dyDescent="0.3">
      <c r="A975" s="80" t="s">
        <v>1893</v>
      </c>
      <c r="B975" s="80" t="s">
        <v>3583</v>
      </c>
      <c r="C975" s="82" t="s">
        <v>3584</v>
      </c>
      <c r="D975" s="83" t="s">
        <v>3585</v>
      </c>
      <c r="E975" s="84">
        <v>41883</v>
      </c>
      <c r="F975" s="80">
        <v>2</v>
      </c>
      <c r="G975" s="80" t="s">
        <v>2065</v>
      </c>
    </row>
    <row r="976" spans="1:7" ht="27.6" x14ac:dyDescent="0.3">
      <c r="A976" s="80" t="s">
        <v>1893</v>
      </c>
      <c r="B976" s="80" t="s">
        <v>3586</v>
      </c>
      <c r="C976" s="82" t="s">
        <v>3587</v>
      </c>
      <c r="D976" s="83" t="s">
        <v>3588</v>
      </c>
      <c r="E976" s="84"/>
      <c r="F976" s="80">
        <v>1</v>
      </c>
      <c r="G976" s="80" t="s">
        <v>2065</v>
      </c>
    </row>
    <row r="977" spans="1:7" ht="27.6" x14ac:dyDescent="0.3">
      <c r="A977" s="80" t="s">
        <v>1893</v>
      </c>
      <c r="B977" s="80" t="s">
        <v>3589</v>
      </c>
      <c r="C977" s="82" t="s">
        <v>3590</v>
      </c>
      <c r="D977" s="83" t="s">
        <v>3591</v>
      </c>
      <c r="E977" s="84"/>
      <c r="F977" s="80">
        <v>1</v>
      </c>
      <c r="G977" s="80" t="s">
        <v>2065</v>
      </c>
    </row>
    <row r="978" spans="1:7" x14ac:dyDescent="0.3">
      <c r="A978" s="80" t="s">
        <v>1893</v>
      </c>
      <c r="B978" s="80" t="s">
        <v>3592</v>
      </c>
      <c r="C978" s="82" t="s">
        <v>3593</v>
      </c>
      <c r="D978" s="83" t="s">
        <v>3594</v>
      </c>
      <c r="E978" s="84"/>
      <c r="F978" s="80">
        <v>1</v>
      </c>
      <c r="G978" s="80" t="s">
        <v>2065</v>
      </c>
    </row>
    <row r="979" spans="1:7" x14ac:dyDescent="0.3">
      <c r="A979" s="80" t="s">
        <v>1893</v>
      </c>
      <c r="B979" s="80" t="s">
        <v>3595</v>
      </c>
      <c r="C979" s="82" t="s">
        <v>3596</v>
      </c>
      <c r="D979" s="83" t="s">
        <v>3597</v>
      </c>
      <c r="E979" s="84"/>
      <c r="F979" s="80">
        <v>1</v>
      </c>
      <c r="G979" s="80" t="s">
        <v>2065</v>
      </c>
    </row>
    <row r="980" spans="1:7" x14ac:dyDescent="0.3">
      <c r="A980" s="80" t="s">
        <v>1893</v>
      </c>
      <c r="B980" s="80" t="s">
        <v>3598</v>
      </c>
      <c r="C980" s="82" t="s">
        <v>3599</v>
      </c>
      <c r="D980" s="83" t="s">
        <v>3600</v>
      </c>
      <c r="E980" s="84">
        <v>41883</v>
      </c>
      <c r="F980" s="80">
        <v>2</v>
      </c>
      <c r="G980" s="80" t="s">
        <v>2065</v>
      </c>
    </row>
    <row r="981" spans="1:7" x14ac:dyDescent="0.3">
      <c r="A981" s="80" t="s">
        <v>1893</v>
      </c>
      <c r="B981" s="80" t="s">
        <v>971</v>
      </c>
      <c r="C981" s="82" t="s">
        <v>3601</v>
      </c>
      <c r="D981" s="83"/>
      <c r="E981" s="84"/>
      <c r="F981" s="80">
        <v>1</v>
      </c>
      <c r="G981" s="80" t="s">
        <v>2065</v>
      </c>
    </row>
    <row r="982" spans="1:7" x14ac:dyDescent="0.3">
      <c r="A982" s="80" t="s">
        <v>1893</v>
      </c>
      <c r="B982" s="80" t="s">
        <v>3602</v>
      </c>
      <c r="C982" s="82" t="s">
        <v>3603</v>
      </c>
      <c r="D982" s="83"/>
      <c r="E982" s="84"/>
      <c r="F982" s="80">
        <v>1</v>
      </c>
      <c r="G982" s="80" t="s">
        <v>2065</v>
      </c>
    </row>
    <row r="983" spans="1:7" x14ac:dyDescent="0.3">
      <c r="A983" s="80" t="s">
        <v>1893</v>
      </c>
      <c r="B983" s="80" t="s">
        <v>2696</v>
      </c>
      <c r="C983" s="82" t="s">
        <v>3604</v>
      </c>
      <c r="D983" s="83" t="s">
        <v>3605</v>
      </c>
      <c r="E983" s="84"/>
      <c r="F983" s="80">
        <v>1</v>
      </c>
      <c r="G983" s="80" t="s">
        <v>2065</v>
      </c>
    </row>
    <row r="984" spans="1:7" x14ac:dyDescent="0.3">
      <c r="A984" s="80" t="s">
        <v>1893</v>
      </c>
      <c r="B984" s="80" t="s">
        <v>3606</v>
      </c>
      <c r="C984" s="82" t="s">
        <v>3607</v>
      </c>
      <c r="D984" s="83" t="s">
        <v>3608</v>
      </c>
      <c r="E984" s="84"/>
      <c r="F984" s="80">
        <v>1</v>
      </c>
      <c r="G984" s="80" t="s">
        <v>2065</v>
      </c>
    </row>
    <row r="985" spans="1:7" x14ac:dyDescent="0.3">
      <c r="A985" s="80" t="s">
        <v>1893</v>
      </c>
      <c r="B985" s="80" t="s">
        <v>3609</v>
      </c>
      <c r="C985" s="82" t="s">
        <v>3610</v>
      </c>
      <c r="D985" s="83" t="s">
        <v>3611</v>
      </c>
      <c r="E985" s="84"/>
      <c r="F985" s="80">
        <v>1</v>
      </c>
      <c r="G985" s="80" t="s">
        <v>2065</v>
      </c>
    </row>
    <row r="986" spans="1:7" x14ac:dyDescent="0.3">
      <c r="A986" s="80" t="s">
        <v>1893</v>
      </c>
      <c r="B986" s="80" t="s">
        <v>3612</v>
      </c>
      <c r="C986" s="82" t="s">
        <v>3613</v>
      </c>
      <c r="D986" s="83"/>
      <c r="E986" s="84"/>
      <c r="F986" s="80">
        <v>1</v>
      </c>
      <c r="G986" s="80" t="s">
        <v>2065</v>
      </c>
    </row>
    <row r="987" spans="1:7" x14ac:dyDescent="0.3">
      <c r="A987" s="80" t="s">
        <v>1893</v>
      </c>
      <c r="B987" s="80" t="s">
        <v>3614</v>
      </c>
      <c r="C987" s="82" t="s">
        <v>3615</v>
      </c>
      <c r="D987" s="83"/>
      <c r="E987" s="84"/>
      <c r="F987" s="80">
        <v>1</v>
      </c>
      <c r="G987" s="80" t="s">
        <v>2065</v>
      </c>
    </row>
    <row r="988" spans="1:7" x14ac:dyDescent="0.3">
      <c r="A988" s="80" t="s">
        <v>1893</v>
      </c>
      <c r="B988" s="80" t="s">
        <v>3616</v>
      </c>
      <c r="C988" s="82" t="s">
        <v>3617</v>
      </c>
      <c r="D988" s="83"/>
      <c r="E988" s="84"/>
      <c r="F988" s="80">
        <v>1</v>
      </c>
      <c r="G988" s="80" t="s">
        <v>2065</v>
      </c>
    </row>
    <row r="989" spans="1:7" x14ac:dyDescent="0.3">
      <c r="A989" s="80" t="s">
        <v>1893</v>
      </c>
      <c r="B989" s="80" t="s">
        <v>3618</v>
      </c>
      <c r="C989" s="82" t="s">
        <v>3619</v>
      </c>
      <c r="D989" s="83" t="s">
        <v>3620</v>
      </c>
      <c r="E989" s="84"/>
      <c r="F989" s="80">
        <v>1</v>
      </c>
      <c r="G989" s="80" t="s">
        <v>2065</v>
      </c>
    </row>
    <row r="990" spans="1:7" x14ac:dyDescent="0.3">
      <c r="A990" s="80" t="s">
        <v>1893</v>
      </c>
      <c r="B990" s="80" t="s">
        <v>3621</v>
      </c>
      <c r="C990" s="82" t="s">
        <v>3622</v>
      </c>
      <c r="D990" s="83" t="s">
        <v>3623</v>
      </c>
      <c r="E990" s="84"/>
      <c r="F990" s="80">
        <v>1</v>
      </c>
      <c r="G990" s="80" t="s">
        <v>2065</v>
      </c>
    </row>
    <row r="991" spans="1:7" x14ac:dyDescent="0.3">
      <c r="A991" s="80" t="s">
        <v>1893</v>
      </c>
      <c r="B991" s="80" t="s">
        <v>3624</v>
      </c>
      <c r="C991" s="82" t="s">
        <v>3625</v>
      </c>
      <c r="D991" s="83"/>
      <c r="E991" s="84"/>
      <c r="F991" s="80">
        <v>1</v>
      </c>
      <c r="G991" s="80" t="s">
        <v>2065</v>
      </c>
    </row>
    <row r="992" spans="1:7" x14ac:dyDescent="0.3">
      <c r="A992" s="80" t="s">
        <v>1893</v>
      </c>
      <c r="B992" s="80" t="s">
        <v>967</v>
      </c>
      <c r="C992" s="82" t="s">
        <v>3626</v>
      </c>
      <c r="D992" s="83" t="s">
        <v>3627</v>
      </c>
      <c r="E992" s="84">
        <v>41883</v>
      </c>
      <c r="F992" s="80">
        <v>2</v>
      </c>
      <c r="G992" s="80" t="s">
        <v>2065</v>
      </c>
    </row>
    <row r="993" spans="1:7" x14ac:dyDescent="0.3">
      <c r="A993" s="80" t="s">
        <v>1893</v>
      </c>
      <c r="B993" s="80" t="s">
        <v>3628</v>
      </c>
      <c r="C993" s="82" t="s">
        <v>3629</v>
      </c>
      <c r="D993" s="83"/>
      <c r="E993" s="84"/>
      <c r="F993" s="80">
        <v>1</v>
      </c>
      <c r="G993" s="80" t="s">
        <v>2065</v>
      </c>
    </row>
    <row r="994" spans="1:7" x14ac:dyDescent="0.3">
      <c r="A994" s="80" t="s">
        <v>1893</v>
      </c>
      <c r="B994" s="80" t="s">
        <v>970</v>
      </c>
      <c r="C994" s="82" t="s">
        <v>969</v>
      </c>
      <c r="D994" s="83"/>
      <c r="E994" s="84"/>
      <c r="F994" s="80">
        <v>1</v>
      </c>
      <c r="G994" s="80" t="s">
        <v>2065</v>
      </c>
    </row>
    <row r="995" spans="1:7" x14ac:dyDescent="0.3">
      <c r="A995" s="80" t="s">
        <v>1893</v>
      </c>
      <c r="B995" s="80" t="s">
        <v>3630</v>
      </c>
      <c r="C995" s="82" t="s">
        <v>3631</v>
      </c>
      <c r="D995" s="83" t="s">
        <v>3632</v>
      </c>
      <c r="E995" s="84">
        <v>41883</v>
      </c>
      <c r="F995" s="80">
        <v>2</v>
      </c>
      <c r="G995" s="80" t="s">
        <v>2065</v>
      </c>
    </row>
    <row r="996" spans="1:7" x14ac:dyDescent="0.3">
      <c r="A996" s="80" t="s">
        <v>1893</v>
      </c>
      <c r="B996" s="80" t="s">
        <v>3633</v>
      </c>
      <c r="C996" s="82" t="s">
        <v>2432</v>
      </c>
      <c r="D996" s="83" t="s">
        <v>3634</v>
      </c>
      <c r="E996" s="84"/>
      <c r="F996" s="80">
        <v>1</v>
      </c>
      <c r="G996" s="80" t="s">
        <v>2065</v>
      </c>
    </row>
    <row r="997" spans="1:7" x14ac:dyDescent="0.3">
      <c r="A997" s="80" t="s">
        <v>1893</v>
      </c>
      <c r="B997" s="80" t="s">
        <v>3635</v>
      </c>
      <c r="C997" s="82" t="s">
        <v>3636</v>
      </c>
      <c r="D997" s="83" t="s">
        <v>3637</v>
      </c>
      <c r="E997" s="84">
        <v>41883</v>
      </c>
      <c r="F997" s="80">
        <v>2</v>
      </c>
      <c r="G997" s="80" t="s">
        <v>2065</v>
      </c>
    </row>
    <row r="998" spans="1:7" x14ac:dyDescent="0.3">
      <c r="A998" s="80" t="s">
        <v>1893</v>
      </c>
      <c r="B998" s="80" t="s">
        <v>2704</v>
      </c>
      <c r="C998" s="82" t="s">
        <v>3638</v>
      </c>
      <c r="D998" s="83" t="s">
        <v>3639</v>
      </c>
      <c r="E998" s="84"/>
      <c r="F998" s="80">
        <v>1</v>
      </c>
      <c r="G998" s="80" t="s">
        <v>2065</v>
      </c>
    </row>
    <row r="999" spans="1:7" x14ac:dyDescent="0.3">
      <c r="A999" s="80" t="s">
        <v>1893</v>
      </c>
      <c r="B999" s="80" t="s">
        <v>975</v>
      </c>
      <c r="C999" s="82" t="s">
        <v>974</v>
      </c>
      <c r="D999" s="83"/>
      <c r="E999" s="84"/>
      <c r="F999" s="80">
        <v>1</v>
      </c>
      <c r="G999" s="80" t="s">
        <v>2065</v>
      </c>
    </row>
    <row r="1000" spans="1:7" x14ac:dyDescent="0.3">
      <c r="A1000" s="80" t="s">
        <v>1893</v>
      </c>
      <c r="B1000" s="80" t="s">
        <v>968</v>
      </c>
      <c r="C1000" s="82" t="s">
        <v>3640</v>
      </c>
      <c r="D1000" s="83"/>
      <c r="E1000" s="84"/>
      <c r="F1000" s="80">
        <v>1</v>
      </c>
      <c r="G1000" s="80" t="s">
        <v>2065</v>
      </c>
    </row>
    <row r="1001" spans="1:7" x14ac:dyDescent="0.3">
      <c r="A1001" s="80" t="s">
        <v>1893</v>
      </c>
      <c r="B1001" s="80" t="s">
        <v>3641</v>
      </c>
      <c r="C1001" s="82" t="s">
        <v>3642</v>
      </c>
      <c r="D1001" s="83" t="s">
        <v>3643</v>
      </c>
      <c r="E1001" s="84">
        <v>41883</v>
      </c>
      <c r="F1001" s="80">
        <v>2</v>
      </c>
      <c r="G1001" s="80" t="s">
        <v>2065</v>
      </c>
    </row>
    <row r="1002" spans="1:7" x14ac:dyDescent="0.3">
      <c r="A1002" s="80" t="s">
        <v>1893</v>
      </c>
      <c r="B1002" s="80" t="s">
        <v>3644</v>
      </c>
      <c r="C1002" s="82" t="s">
        <v>3645</v>
      </c>
      <c r="D1002" s="83"/>
      <c r="E1002" s="84"/>
      <c r="F1002" s="80">
        <v>1</v>
      </c>
      <c r="G1002" s="80" t="s">
        <v>2065</v>
      </c>
    </row>
    <row r="1003" spans="1:7" ht="27.6" x14ac:dyDescent="0.3">
      <c r="A1003" s="80" t="s">
        <v>1893</v>
      </c>
      <c r="B1003" s="80" t="s">
        <v>973</v>
      </c>
      <c r="C1003" s="82" t="s">
        <v>3646</v>
      </c>
      <c r="D1003" s="83" t="s">
        <v>3647</v>
      </c>
      <c r="E1003" s="84"/>
      <c r="F1003" s="80">
        <v>1</v>
      </c>
      <c r="G1003" s="80" t="s">
        <v>2065</v>
      </c>
    </row>
    <row r="1004" spans="1:7" x14ac:dyDescent="0.3">
      <c r="A1004" s="80" t="s">
        <v>1893</v>
      </c>
      <c r="B1004" s="80" t="s">
        <v>3648</v>
      </c>
      <c r="C1004" s="82" t="s">
        <v>3649</v>
      </c>
      <c r="D1004" s="83"/>
      <c r="E1004" s="84"/>
      <c r="F1004" s="80">
        <v>1</v>
      </c>
      <c r="G1004" s="80" t="s">
        <v>2065</v>
      </c>
    </row>
    <row r="1005" spans="1:7" x14ac:dyDescent="0.3">
      <c r="A1005" s="80" t="s">
        <v>1893</v>
      </c>
      <c r="B1005" s="80" t="s">
        <v>3650</v>
      </c>
      <c r="C1005" s="82" t="s">
        <v>3651</v>
      </c>
      <c r="D1005" s="83"/>
      <c r="E1005" s="84"/>
      <c r="F1005" s="80">
        <v>1</v>
      </c>
      <c r="G1005" s="80" t="s">
        <v>2065</v>
      </c>
    </row>
    <row r="1006" spans="1:7" x14ac:dyDescent="0.3">
      <c r="A1006" s="80" t="s">
        <v>1893</v>
      </c>
      <c r="B1006" s="80" t="s">
        <v>3652</v>
      </c>
      <c r="C1006" s="82" t="s">
        <v>3653</v>
      </c>
      <c r="D1006" s="83"/>
      <c r="E1006" s="84"/>
      <c r="F1006" s="80">
        <v>1</v>
      </c>
      <c r="G1006" s="80" t="s">
        <v>2065</v>
      </c>
    </row>
    <row r="1007" spans="1:7" x14ac:dyDescent="0.3">
      <c r="A1007" s="80" t="s">
        <v>1893</v>
      </c>
      <c r="B1007" s="80" t="s">
        <v>2734</v>
      </c>
      <c r="C1007" s="82" t="s">
        <v>3654</v>
      </c>
      <c r="D1007" s="83"/>
      <c r="E1007" s="84"/>
      <c r="F1007" s="80">
        <v>1</v>
      </c>
      <c r="G1007" s="80" t="s">
        <v>2065</v>
      </c>
    </row>
    <row r="1008" spans="1:7" x14ac:dyDescent="0.3">
      <c r="A1008" s="80" t="s">
        <v>1893</v>
      </c>
      <c r="B1008" s="80" t="s">
        <v>3655</v>
      </c>
      <c r="C1008" s="82" t="s">
        <v>3656</v>
      </c>
      <c r="D1008" s="83"/>
      <c r="E1008" s="84"/>
      <c r="F1008" s="80">
        <v>1</v>
      </c>
      <c r="G1008" s="80" t="s">
        <v>2065</v>
      </c>
    </row>
    <row r="1009" spans="1:7" x14ac:dyDescent="0.3">
      <c r="A1009" s="80" t="s">
        <v>1893</v>
      </c>
      <c r="B1009" s="80" t="s">
        <v>3657</v>
      </c>
      <c r="C1009" s="82" t="s">
        <v>3658</v>
      </c>
      <c r="D1009" s="83"/>
      <c r="E1009" s="84"/>
      <c r="F1009" s="80">
        <v>1</v>
      </c>
      <c r="G1009" s="80" t="s">
        <v>2065</v>
      </c>
    </row>
    <row r="1010" spans="1:7" x14ac:dyDescent="0.3">
      <c r="A1010" s="80" t="s">
        <v>1893</v>
      </c>
      <c r="B1010" s="80" t="s">
        <v>3659</v>
      </c>
      <c r="C1010" s="82" t="s">
        <v>3660</v>
      </c>
      <c r="D1010" s="83"/>
      <c r="E1010" s="84"/>
      <c r="F1010" s="80">
        <v>1</v>
      </c>
      <c r="G1010" s="80" t="s">
        <v>2065</v>
      </c>
    </row>
    <row r="1011" spans="1:7" x14ac:dyDescent="0.3">
      <c r="A1011" s="80" t="s">
        <v>1893</v>
      </c>
      <c r="B1011" s="80" t="s">
        <v>3661</v>
      </c>
      <c r="C1011" s="82" t="s">
        <v>3662</v>
      </c>
      <c r="D1011" s="83"/>
      <c r="E1011" s="84"/>
      <c r="F1011" s="80">
        <v>1</v>
      </c>
      <c r="G1011" s="80" t="s">
        <v>2065</v>
      </c>
    </row>
    <row r="1012" spans="1:7" x14ac:dyDescent="0.3">
      <c r="A1012" s="80" t="s">
        <v>1893</v>
      </c>
      <c r="B1012" s="80" t="s">
        <v>3663</v>
      </c>
      <c r="C1012" s="82" t="s">
        <v>3664</v>
      </c>
      <c r="D1012" s="83"/>
      <c r="E1012" s="84"/>
      <c r="F1012" s="80">
        <v>1</v>
      </c>
      <c r="G1012" s="80" t="s">
        <v>2065</v>
      </c>
    </row>
    <row r="1013" spans="1:7" x14ac:dyDescent="0.3">
      <c r="A1013" s="80" t="s">
        <v>1893</v>
      </c>
      <c r="B1013" s="80" t="s">
        <v>3665</v>
      </c>
      <c r="C1013" s="82" t="s">
        <v>3666</v>
      </c>
      <c r="D1013" s="83"/>
      <c r="E1013" s="84"/>
      <c r="F1013" s="80">
        <v>1</v>
      </c>
      <c r="G1013" s="80" t="s">
        <v>2065</v>
      </c>
    </row>
    <row r="1014" spans="1:7" x14ac:dyDescent="0.3">
      <c r="A1014" s="80" t="s">
        <v>1893</v>
      </c>
      <c r="B1014" s="80" t="s">
        <v>3667</v>
      </c>
      <c r="C1014" s="82" t="s">
        <v>3668</v>
      </c>
      <c r="D1014" s="83"/>
      <c r="E1014" s="84"/>
      <c r="F1014" s="80">
        <v>1</v>
      </c>
      <c r="G1014" s="80" t="s">
        <v>2065</v>
      </c>
    </row>
    <row r="1015" spans="1:7" x14ac:dyDescent="0.3">
      <c r="A1015" s="80" t="s">
        <v>1893</v>
      </c>
      <c r="B1015" s="80" t="s">
        <v>3669</v>
      </c>
      <c r="C1015" s="82" t="s">
        <v>3670</v>
      </c>
      <c r="D1015" s="83"/>
      <c r="E1015" s="84"/>
      <c r="F1015" s="80">
        <v>1</v>
      </c>
      <c r="G1015" s="80" t="s">
        <v>2065</v>
      </c>
    </row>
    <row r="1016" spans="1:7" x14ac:dyDescent="0.3">
      <c r="A1016" s="80" t="s">
        <v>1893</v>
      </c>
      <c r="B1016" s="80" t="s">
        <v>3671</v>
      </c>
      <c r="C1016" s="82" t="s">
        <v>3672</v>
      </c>
      <c r="D1016" s="83"/>
      <c r="E1016" s="84"/>
      <c r="F1016" s="80">
        <v>1</v>
      </c>
      <c r="G1016" s="80" t="s">
        <v>2065</v>
      </c>
    </row>
    <row r="1017" spans="1:7" x14ac:dyDescent="0.3">
      <c r="A1017" s="80" t="s">
        <v>1893</v>
      </c>
      <c r="B1017" s="80" t="s">
        <v>3673</v>
      </c>
      <c r="C1017" s="82" t="s">
        <v>3674</v>
      </c>
      <c r="D1017" s="83"/>
      <c r="E1017" s="84"/>
      <c r="F1017" s="80">
        <v>1</v>
      </c>
      <c r="G1017" s="80" t="s">
        <v>2065</v>
      </c>
    </row>
    <row r="1018" spans="1:7" x14ac:dyDescent="0.3">
      <c r="A1018" s="80" t="s">
        <v>1893</v>
      </c>
      <c r="B1018" s="80" t="s">
        <v>3675</v>
      </c>
      <c r="C1018" s="82" t="s">
        <v>3676</v>
      </c>
      <c r="D1018" s="83"/>
      <c r="E1018" s="84"/>
      <c r="F1018" s="80">
        <v>1</v>
      </c>
      <c r="G1018" s="80" t="s">
        <v>2065</v>
      </c>
    </row>
    <row r="1019" spans="1:7" x14ac:dyDescent="0.3">
      <c r="A1019" s="80" t="s">
        <v>1893</v>
      </c>
      <c r="B1019" s="80" t="s">
        <v>3677</v>
      </c>
      <c r="C1019" s="82" t="s">
        <v>3678</v>
      </c>
      <c r="D1019" s="83"/>
      <c r="E1019" s="84"/>
      <c r="F1019" s="80">
        <v>1</v>
      </c>
      <c r="G1019" s="80" t="s">
        <v>2065</v>
      </c>
    </row>
    <row r="1020" spans="1:7" x14ac:dyDescent="0.3">
      <c r="A1020" s="80" t="s">
        <v>1893</v>
      </c>
      <c r="B1020" s="80" t="s">
        <v>3679</v>
      </c>
      <c r="C1020" s="82" t="s">
        <v>3680</v>
      </c>
      <c r="D1020" s="83"/>
      <c r="E1020" s="84"/>
      <c r="F1020" s="80">
        <v>1</v>
      </c>
      <c r="G1020" s="80" t="s">
        <v>2065</v>
      </c>
    </row>
    <row r="1021" spans="1:7" x14ac:dyDescent="0.3">
      <c r="A1021" s="80" t="s">
        <v>1893</v>
      </c>
      <c r="B1021" s="80" t="s">
        <v>3681</v>
      </c>
      <c r="C1021" s="82" t="s">
        <v>3682</v>
      </c>
      <c r="D1021" s="83"/>
      <c r="E1021" s="84"/>
      <c r="F1021" s="80">
        <v>1</v>
      </c>
      <c r="G1021" s="80" t="s">
        <v>2065</v>
      </c>
    </row>
    <row r="1022" spans="1:7" ht="27.6" x14ac:dyDescent="0.3">
      <c r="A1022" s="80" t="s">
        <v>1893</v>
      </c>
      <c r="B1022" s="80" t="s">
        <v>3683</v>
      </c>
      <c r="C1022" s="82" t="s">
        <v>3684</v>
      </c>
      <c r="D1022" s="83" t="s">
        <v>3685</v>
      </c>
      <c r="E1022" s="84">
        <v>41883</v>
      </c>
      <c r="F1022" s="80">
        <v>2</v>
      </c>
      <c r="G1022" s="80" t="s">
        <v>2065</v>
      </c>
    </row>
    <row r="1023" spans="1:7" ht="27.6" x14ac:dyDescent="0.3">
      <c r="A1023" s="80" t="s">
        <v>1893</v>
      </c>
      <c r="B1023" s="80" t="s">
        <v>3686</v>
      </c>
      <c r="C1023" s="82" t="s">
        <v>3687</v>
      </c>
      <c r="D1023" s="83" t="s">
        <v>3688</v>
      </c>
      <c r="E1023" s="84">
        <v>41883</v>
      </c>
      <c r="F1023" s="80">
        <v>2</v>
      </c>
      <c r="G1023" s="80" t="s">
        <v>2065</v>
      </c>
    </row>
    <row r="1024" spans="1:7" ht="27.6" x14ac:dyDescent="0.3">
      <c r="A1024" s="80" t="s">
        <v>1893</v>
      </c>
      <c r="B1024" s="80" t="s">
        <v>3689</v>
      </c>
      <c r="C1024" s="82" t="s">
        <v>3690</v>
      </c>
      <c r="D1024" s="83" t="s">
        <v>3691</v>
      </c>
      <c r="E1024" s="84">
        <v>41883</v>
      </c>
      <c r="F1024" s="80">
        <v>2</v>
      </c>
      <c r="G1024" s="80" t="s">
        <v>2065</v>
      </c>
    </row>
    <row r="1025" spans="1:7" ht="27.6" x14ac:dyDescent="0.3">
      <c r="A1025" s="80" t="s">
        <v>1893</v>
      </c>
      <c r="B1025" s="80" t="s">
        <v>3692</v>
      </c>
      <c r="C1025" s="82" t="s">
        <v>3693</v>
      </c>
      <c r="D1025" s="83" t="s">
        <v>3694</v>
      </c>
      <c r="E1025" s="84">
        <v>41883</v>
      </c>
      <c r="F1025" s="80">
        <v>2</v>
      </c>
      <c r="G1025" s="80" t="s">
        <v>2065</v>
      </c>
    </row>
    <row r="1026" spans="1:7" x14ac:dyDescent="0.3">
      <c r="A1026" s="80" t="s">
        <v>1893</v>
      </c>
      <c r="B1026" s="80" t="s">
        <v>3695</v>
      </c>
      <c r="C1026" s="82" t="s">
        <v>3696</v>
      </c>
      <c r="D1026" s="83"/>
      <c r="E1026" s="84"/>
      <c r="F1026" s="80">
        <v>1</v>
      </c>
      <c r="G1026" s="80" t="s">
        <v>2065</v>
      </c>
    </row>
    <row r="1027" spans="1:7" x14ac:dyDescent="0.3">
      <c r="A1027" s="80" t="s">
        <v>1893</v>
      </c>
      <c r="B1027" s="80" t="s">
        <v>3697</v>
      </c>
      <c r="C1027" s="82" t="s">
        <v>3698</v>
      </c>
      <c r="D1027" s="83"/>
      <c r="E1027" s="84"/>
      <c r="F1027" s="80">
        <v>1</v>
      </c>
      <c r="G1027" s="80" t="s">
        <v>2065</v>
      </c>
    </row>
    <row r="1028" spans="1:7" x14ac:dyDescent="0.3">
      <c r="A1028" s="80" t="s">
        <v>1893</v>
      </c>
      <c r="B1028" s="80" t="s">
        <v>3699</v>
      </c>
      <c r="C1028" s="82" t="s">
        <v>3700</v>
      </c>
      <c r="D1028" s="83"/>
      <c r="E1028" s="84"/>
      <c r="F1028" s="80">
        <v>1</v>
      </c>
      <c r="G1028" s="80" t="s">
        <v>2065</v>
      </c>
    </row>
    <row r="1029" spans="1:7" x14ac:dyDescent="0.3">
      <c r="A1029" s="80" t="s">
        <v>1893</v>
      </c>
      <c r="B1029" s="80" t="s">
        <v>966</v>
      </c>
      <c r="C1029" s="82" t="s">
        <v>3701</v>
      </c>
      <c r="D1029" s="83"/>
      <c r="E1029" s="84"/>
      <c r="F1029" s="80">
        <v>1</v>
      </c>
      <c r="G1029" s="80" t="s">
        <v>2065</v>
      </c>
    </row>
    <row r="1030" spans="1:7" x14ac:dyDescent="0.3">
      <c r="A1030" s="80" t="s">
        <v>1893</v>
      </c>
      <c r="B1030" s="80" t="s">
        <v>965</v>
      </c>
      <c r="C1030" s="82" t="s">
        <v>3702</v>
      </c>
      <c r="D1030" s="83" t="s">
        <v>3703</v>
      </c>
      <c r="E1030" s="84"/>
      <c r="F1030" s="80">
        <v>1</v>
      </c>
      <c r="G1030" s="80" t="s">
        <v>2065</v>
      </c>
    </row>
    <row r="1031" spans="1:7" x14ac:dyDescent="0.3">
      <c r="A1031" s="80" t="s">
        <v>1893</v>
      </c>
      <c r="B1031" s="80" t="s">
        <v>964</v>
      </c>
      <c r="C1031" s="82" t="s">
        <v>3704</v>
      </c>
      <c r="D1031" s="83"/>
      <c r="E1031" s="84"/>
      <c r="F1031" s="80">
        <v>1</v>
      </c>
      <c r="G1031" s="80" t="s">
        <v>2065</v>
      </c>
    </row>
    <row r="1032" spans="1:7" x14ac:dyDescent="0.3">
      <c r="A1032" s="80" t="s">
        <v>1893</v>
      </c>
      <c r="B1032" s="80" t="s">
        <v>3705</v>
      </c>
      <c r="C1032" s="82" t="s">
        <v>3706</v>
      </c>
      <c r="D1032" s="83" t="s">
        <v>3707</v>
      </c>
      <c r="E1032" s="84"/>
      <c r="F1032" s="80">
        <v>1</v>
      </c>
      <c r="G1032" s="80" t="s">
        <v>2065</v>
      </c>
    </row>
    <row r="1033" spans="1:7" x14ac:dyDescent="0.3">
      <c r="A1033" s="80" t="s">
        <v>1893</v>
      </c>
      <c r="B1033" s="80" t="s">
        <v>3708</v>
      </c>
      <c r="C1033" s="82" t="s">
        <v>3709</v>
      </c>
      <c r="D1033" s="83"/>
      <c r="E1033" s="84"/>
      <c r="F1033" s="80">
        <v>1</v>
      </c>
      <c r="G1033" s="80" t="s">
        <v>2065</v>
      </c>
    </row>
    <row r="1034" spans="1:7" x14ac:dyDescent="0.3">
      <c r="A1034" s="80" t="s">
        <v>1893</v>
      </c>
      <c r="B1034" s="80" t="s">
        <v>3710</v>
      </c>
      <c r="C1034" s="82" t="s">
        <v>3711</v>
      </c>
      <c r="D1034" s="83"/>
      <c r="E1034" s="84"/>
      <c r="F1034" s="80">
        <v>1</v>
      </c>
      <c r="G1034" s="80" t="s">
        <v>2065</v>
      </c>
    </row>
    <row r="1035" spans="1:7" x14ac:dyDescent="0.3">
      <c r="A1035" s="80" t="s">
        <v>1893</v>
      </c>
      <c r="B1035" s="80" t="s">
        <v>3712</v>
      </c>
      <c r="C1035" s="82" t="s">
        <v>3713</v>
      </c>
      <c r="D1035" s="83"/>
      <c r="E1035" s="84"/>
      <c r="F1035" s="80">
        <v>1</v>
      </c>
      <c r="G1035" s="80" t="s">
        <v>2065</v>
      </c>
    </row>
    <row r="1036" spans="1:7" x14ac:dyDescent="0.3">
      <c r="A1036" s="80" t="s">
        <v>1893</v>
      </c>
      <c r="B1036" s="80" t="s">
        <v>3714</v>
      </c>
      <c r="C1036" s="82" t="s">
        <v>3715</v>
      </c>
      <c r="D1036" s="83"/>
      <c r="E1036" s="84"/>
      <c r="F1036" s="80">
        <v>1</v>
      </c>
      <c r="G1036" s="80" t="s">
        <v>2065</v>
      </c>
    </row>
    <row r="1037" spans="1:7" x14ac:dyDescent="0.3">
      <c r="A1037" s="80" t="s">
        <v>1893</v>
      </c>
      <c r="B1037" s="80" t="s">
        <v>3716</v>
      </c>
      <c r="C1037" s="82" t="s">
        <v>3717</v>
      </c>
      <c r="D1037" s="83"/>
      <c r="E1037" s="84"/>
      <c r="F1037" s="80">
        <v>1</v>
      </c>
      <c r="G1037" s="80" t="s">
        <v>2065</v>
      </c>
    </row>
    <row r="1038" spans="1:7" x14ac:dyDescent="0.3">
      <c r="A1038" s="80" t="s">
        <v>1893</v>
      </c>
      <c r="B1038" s="80" t="s">
        <v>3718</v>
      </c>
      <c r="C1038" s="82" t="s">
        <v>3719</v>
      </c>
      <c r="D1038" s="83"/>
      <c r="E1038" s="84"/>
      <c r="F1038" s="80">
        <v>1</v>
      </c>
      <c r="G1038" s="80" t="s">
        <v>2065</v>
      </c>
    </row>
    <row r="1039" spans="1:7" x14ac:dyDescent="0.3">
      <c r="A1039" s="80" t="s">
        <v>1893</v>
      </c>
      <c r="B1039" s="80" t="s">
        <v>2750</v>
      </c>
      <c r="C1039" s="82" t="s">
        <v>3720</v>
      </c>
      <c r="D1039" s="83" t="s">
        <v>3721</v>
      </c>
      <c r="E1039" s="84">
        <v>41883</v>
      </c>
      <c r="F1039" s="80">
        <v>2</v>
      </c>
      <c r="G1039" s="80" t="s">
        <v>2065</v>
      </c>
    </row>
    <row r="1040" spans="1:7" x14ac:dyDescent="0.3">
      <c r="A1040" s="80" t="s">
        <v>1893</v>
      </c>
      <c r="B1040" s="80" t="s">
        <v>3722</v>
      </c>
      <c r="C1040" s="82" t="s">
        <v>3723</v>
      </c>
      <c r="D1040" s="83"/>
      <c r="E1040" s="84"/>
      <c r="F1040" s="80">
        <v>1</v>
      </c>
      <c r="G1040" s="80" t="s">
        <v>2065</v>
      </c>
    </row>
    <row r="1041" spans="1:7" x14ac:dyDescent="0.3">
      <c r="A1041" s="80" t="s">
        <v>1893</v>
      </c>
      <c r="B1041" s="80" t="s">
        <v>3724</v>
      </c>
      <c r="C1041" s="82" t="s">
        <v>3725</v>
      </c>
      <c r="D1041" s="83" t="s">
        <v>3726</v>
      </c>
      <c r="E1041" s="84"/>
      <c r="F1041" s="80">
        <v>1</v>
      </c>
      <c r="G1041" s="80" t="s">
        <v>2065</v>
      </c>
    </row>
    <row r="1042" spans="1:7" x14ac:dyDescent="0.3">
      <c r="A1042" s="80" t="s">
        <v>1893</v>
      </c>
      <c r="B1042" s="80" t="s">
        <v>3727</v>
      </c>
      <c r="C1042" s="82" t="s">
        <v>3728</v>
      </c>
      <c r="D1042" s="83"/>
      <c r="E1042" s="84"/>
      <c r="F1042" s="80">
        <v>1</v>
      </c>
      <c r="G1042" s="80" t="s">
        <v>2065</v>
      </c>
    </row>
    <row r="1043" spans="1:7" ht="27.6" x14ac:dyDescent="0.3">
      <c r="A1043" s="80" t="s">
        <v>1893</v>
      </c>
      <c r="B1043" s="80" t="s">
        <v>3729</v>
      </c>
      <c r="C1043" s="82" t="s">
        <v>3730</v>
      </c>
      <c r="D1043" s="83" t="s">
        <v>3731</v>
      </c>
      <c r="E1043" s="84"/>
      <c r="F1043" s="80">
        <v>1</v>
      </c>
      <c r="G1043" s="80" t="s">
        <v>2065</v>
      </c>
    </row>
    <row r="1044" spans="1:7" x14ac:dyDescent="0.3">
      <c r="A1044" s="80" t="s">
        <v>1893</v>
      </c>
      <c r="B1044" s="80" t="s">
        <v>3732</v>
      </c>
      <c r="C1044" s="82" t="s">
        <v>3733</v>
      </c>
      <c r="D1044" s="83"/>
      <c r="E1044" s="84"/>
      <c r="F1044" s="80">
        <v>1</v>
      </c>
      <c r="G1044" s="80" t="s">
        <v>2065</v>
      </c>
    </row>
    <row r="1045" spans="1:7" x14ac:dyDescent="0.3">
      <c r="A1045" s="80" t="s">
        <v>1893</v>
      </c>
      <c r="B1045" s="80" t="s">
        <v>3734</v>
      </c>
      <c r="C1045" s="82" t="s">
        <v>3735</v>
      </c>
      <c r="D1045" s="83" t="s">
        <v>3736</v>
      </c>
      <c r="E1045" s="84"/>
      <c r="F1045" s="80">
        <v>1</v>
      </c>
      <c r="G1045" s="80" t="s">
        <v>2065</v>
      </c>
    </row>
    <row r="1046" spans="1:7" x14ac:dyDescent="0.3">
      <c r="A1046" s="80" t="s">
        <v>1893</v>
      </c>
      <c r="B1046" s="80" t="s">
        <v>3737</v>
      </c>
      <c r="C1046" s="82" t="s">
        <v>3738</v>
      </c>
      <c r="D1046" s="83"/>
      <c r="E1046" s="84"/>
      <c r="F1046" s="80">
        <v>1</v>
      </c>
      <c r="G1046" s="80" t="s">
        <v>2065</v>
      </c>
    </row>
    <row r="1047" spans="1:7" x14ac:dyDescent="0.3">
      <c r="A1047" s="80" t="s">
        <v>1893</v>
      </c>
      <c r="B1047" s="80" t="s">
        <v>3739</v>
      </c>
      <c r="C1047" s="82" t="s">
        <v>3740</v>
      </c>
      <c r="D1047" s="83"/>
      <c r="E1047" s="84"/>
      <c r="F1047" s="80">
        <v>1</v>
      </c>
      <c r="G1047" s="80" t="s">
        <v>2065</v>
      </c>
    </row>
    <row r="1048" spans="1:7" x14ac:dyDescent="0.3">
      <c r="A1048" s="80" t="s">
        <v>1893</v>
      </c>
      <c r="B1048" s="80" t="s">
        <v>3741</v>
      </c>
      <c r="C1048" s="82" t="s">
        <v>2849</v>
      </c>
      <c r="D1048" s="83"/>
      <c r="E1048" s="84"/>
      <c r="F1048" s="80">
        <v>1</v>
      </c>
      <c r="G1048" s="80" t="s">
        <v>2065</v>
      </c>
    </row>
    <row r="1049" spans="1:7" x14ac:dyDescent="0.3">
      <c r="A1049" s="80" t="s">
        <v>1893</v>
      </c>
      <c r="B1049" s="80" t="s">
        <v>3742</v>
      </c>
      <c r="C1049" s="82" t="s">
        <v>3743</v>
      </c>
      <c r="D1049" s="83" t="s">
        <v>3744</v>
      </c>
      <c r="E1049" s="84">
        <v>41883</v>
      </c>
      <c r="F1049" s="80">
        <v>2</v>
      </c>
      <c r="G1049" s="80" t="s">
        <v>2065</v>
      </c>
    </row>
    <row r="1050" spans="1:7" x14ac:dyDescent="0.3">
      <c r="A1050" s="80" t="s">
        <v>1893</v>
      </c>
      <c r="B1050" s="80" t="s">
        <v>3745</v>
      </c>
      <c r="C1050" s="82" t="s">
        <v>3746</v>
      </c>
      <c r="D1050" s="83"/>
      <c r="E1050" s="84"/>
      <c r="F1050" s="80">
        <v>1</v>
      </c>
      <c r="G1050" s="80" t="s">
        <v>2065</v>
      </c>
    </row>
    <row r="1051" spans="1:7" x14ac:dyDescent="0.3">
      <c r="A1051" s="80" t="s">
        <v>1893</v>
      </c>
      <c r="B1051" s="80" t="s">
        <v>3747</v>
      </c>
      <c r="C1051" s="82" t="s">
        <v>3748</v>
      </c>
      <c r="D1051" s="83"/>
      <c r="E1051" s="84"/>
      <c r="F1051" s="80">
        <v>1</v>
      </c>
      <c r="G1051" s="80" t="s">
        <v>2065</v>
      </c>
    </row>
    <row r="1052" spans="1:7" ht="27.6" x14ac:dyDescent="0.3">
      <c r="A1052" s="80" t="s">
        <v>1893</v>
      </c>
      <c r="B1052" s="80" t="s">
        <v>962</v>
      </c>
      <c r="C1052" s="82" t="s">
        <v>3749</v>
      </c>
      <c r="D1052" s="83" t="s">
        <v>3750</v>
      </c>
      <c r="E1052" s="84"/>
      <c r="F1052" s="80">
        <v>1</v>
      </c>
      <c r="G1052" s="80" t="s">
        <v>2065</v>
      </c>
    </row>
    <row r="1053" spans="1:7" x14ac:dyDescent="0.3">
      <c r="A1053" s="80" t="s">
        <v>1893</v>
      </c>
      <c r="B1053" s="80" t="s">
        <v>2765</v>
      </c>
      <c r="C1053" s="82" t="s">
        <v>2754</v>
      </c>
      <c r="D1053" s="83"/>
      <c r="E1053" s="84"/>
      <c r="F1053" s="80">
        <v>1</v>
      </c>
      <c r="G1053" s="80" t="s">
        <v>2065</v>
      </c>
    </row>
    <row r="1054" spans="1:7" ht="27.6" x14ac:dyDescent="0.3">
      <c r="A1054" s="80" t="s">
        <v>1893</v>
      </c>
      <c r="B1054" s="80" t="s">
        <v>961</v>
      </c>
      <c r="C1054" s="82" t="s">
        <v>960</v>
      </c>
      <c r="D1054" s="83" t="s">
        <v>3751</v>
      </c>
      <c r="E1054" s="84"/>
      <c r="F1054" s="80">
        <v>1</v>
      </c>
      <c r="G1054" s="80" t="s">
        <v>2065</v>
      </c>
    </row>
    <row r="1055" spans="1:7" x14ac:dyDescent="0.3">
      <c r="A1055" s="80" t="s">
        <v>1893</v>
      </c>
      <c r="B1055" s="80" t="s">
        <v>3752</v>
      </c>
      <c r="C1055" s="82" t="s">
        <v>3753</v>
      </c>
      <c r="D1055" s="83"/>
      <c r="E1055" s="84"/>
      <c r="F1055" s="80">
        <v>1</v>
      </c>
      <c r="G1055" s="80" t="s">
        <v>2065</v>
      </c>
    </row>
    <row r="1056" spans="1:7" ht="27.6" x14ac:dyDescent="0.3">
      <c r="A1056" s="80" t="s">
        <v>1893</v>
      </c>
      <c r="B1056" s="80" t="s">
        <v>3754</v>
      </c>
      <c r="C1056" s="82" t="s">
        <v>1898</v>
      </c>
      <c r="D1056" s="83" t="s">
        <v>3755</v>
      </c>
      <c r="E1056" s="84"/>
      <c r="F1056" s="80">
        <v>1</v>
      </c>
      <c r="G1056" s="80" t="s">
        <v>2065</v>
      </c>
    </row>
    <row r="1057" spans="1:7" x14ac:dyDescent="0.3">
      <c r="A1057" s="80" t="s">
        <v>1893</v>
      </c>
      <c r="B1057" s="80" t="s">
        <v>3756</v>
      </c>
      <c r="C1057" s="82" t="s">
        <v>3757</v>
      </c>
      <c r="D1057" s="83"/>
      <c r="E1057" s="84"/>
      <c r="F1057" s="80">
        <v>1</v>
      </c>
      <c r="G1057" s="80" t="s">
        <v>2065</v>
      </c>
    </row>
    <row r="1058" spans="1:7" x14ac:dyDescent="0.3">
      <c r="A1058" s="80" t="s">
        <v>1893</v>
      </c>
      <c r="B1058" s="80" t="s">
        <v>3758</v>
      </c>
      <c r="C1058" s="82" t="s">
        <v>3759</v>
      </c>
      <c r="D1058" s="83"/>
      <c r="E1058" s="84"/>
      <c r="F1058" s="80">
        <v>1</v>
      </c>
      <c r="G1058" s="80" t="s">
        <v>2065</v>
      </c>
    </row>
    <row r="1059" spans="1:7" x14ac:dyDescent="0.3">
      <c r="A1059" s="80" t="s">
        <v>1893</v>
      </c>
      <c r="B1059" s="80" t="s">
        <v>3760</v>
      </c>
      <c r="C1059" s="82" t="s">
        <v>3761</v>
      </c>
      <c r="D1059" s="83"/>
      <c r="E1059" s="84"/>
      <c r="F1059" s="80">
        <v>1</v>
      </c>
      <c r="G1059" s="80" t="s">
        <v>2065</v>
      </c>
    </row>
    <row r="1060" spans="1:7" x14ac:dyDescent="0.3">
      <c r="A1060" s="80" t="s">
        <v>1893</v>
      </c>
      <c r="B1060" s="80" t="s">
        <v>3762</v>
      </c>
      <c r="C1060" s="82" t="s">
        <v>3763</v>
      </c>
      <c r="D1060" s="83" t="s">
        <v>3764</v>
      </c>
      <c r="E1060" s="84"/>
      <c r="F1060" s="80">
        <v>1</v>
      </c>
      <c r="G1060" s="80" t="s">
        <v>2065</v>
      </c>
    </row>
    <row r="1061" spans="1:7" ht="27.6" x14ac:dyDescent="0.3">
      <c r="A1061" s="80" t="s">
        <v>1893</v>
      </c>
      <c r="B1061" s="80" t="s">
        <v>3765</v>
      </c>
      <c r="C1061" s="82" t="s">
        <v>3766</v>
      </c>
      <c r="D1061" s="83" t="s">
        <v>3767</v>
      </c>
      <c r="E1061" s="84">
        <v>41883</v>
      </c>
      <c r="F1061" s="80">
        <v>2</v>
      </c>
      <c r="G1061" s="80" t="s">
        <v>2065</v>
      </c>
    </row>
    <row r="1062" spans="1:7" x14ac:dyDescent="0.3">
      <c r="A1062" s="80" t="s">
        <v>1893</v>
      </c>
      <c r="B1062" s="80" t="s">
        <v>3768</v>
      </c>
      <c r="C1062" s="82" t="s">
        <v>3769</v>
      </c>
      <c r="D1062" s="83" t="s">
        <v>3770</v>
      </c>
      <c r="E1062" s="84"/>
      <c r="F1062" s="80">
        <v>1</v>
      </c>
      <c r="G1062" s="80" t="s">
        <v>2065</v>
      </c>
    </row>
    <row r="1063" spans="1:7" x14ac:dyDescent="0.3">
      <c r="A1063" s="80" t="s">
        <v>1893</v>
      </c>
      <c r="B1063" s="80" t="s">
        <v>3771</v>
      </c>
      <c r="C1063" s="82" t="s">
        <v>3772</v>
      </c>
      <c r="D1063" s="83" t="s">
        <v>3773</v>
      </c>
      <c r="E1063" s="84">
        <v>41883</v>
      </c>
      <c r="F1063" s="80">
        <v>2</v>
      </c>
      <c r="G1063" s="80" t="s">
        <v>2065</v>
      </c>
    </row>
    <row r="1064" spans="1:7" x14ac:dyDescent="0.3">
      <c r="A1064" s="80" t="s">
        <v>1893</v>
      </c>
      <c r="B1064" s="80" t="s">
        <v>3774</v>
      </c>
      <c r="C1064" s="82" t="s">
        <v>3775</v>
      </c>
      <c r="D1064" s="83"/>
      <c r="E1064" s="84"/>
      <c r="F1064" s="80">
        <v>1</v>
      </c>
      <c r="G1064" s="80" t="s">
        <v>2065</v>
      </c>
    </row>
    <row r="1065" spans="1:7" x14ac:dyDescent="0.3">
      <c r="A1065" s="80" t="s">
        <v>1893</v>
      </c>
      <c r="B1065" s="80" t="s">
        <v>3776</v>
      </c>
      <c r="C1065" s="82" t="s">
        <v>3777</v>
      </c>
      <c r="D1065" s="83"/>
      <c r="E1065" s="84"/>
      <c r="F1065" s="80">
        <v>1</v>
      </c>
      <c r="G1065" s="80" t="s">
        <v>2065</v>
      </c>
    </row>
    <row r="1066" spans="1:7" x14ac:dyDescent="0.3">
      <c r="A1066" s="80" t="s">
        <v>1893</v>
      </c>
      <c r="B1066" s="80" t="s">
        <v>3778</v>
      </c>
      <c r="C1066" s="82" t="s">
        <v>3779</v>
      </c>
      <c r="D1066" s="83"/>
      <c r="E1066" s="84"/>
      <c r="F1066" s="80">
        <v>1</v>
      </c>
      <c r="G1066" s="80" t="s">
        <v>2065</v>
      </c>
    </row>
    <row r="1067" spans="1:7" x14ac:dyDescent="0.3">
      <c r="A1067" s="80" t="s">
        <v>1893</v>
      </c>
      <c r="B1067" s="80" t="s">
        <v>3780</v>
      </c>
      <c r="C1067" s="82" t="s">
        <v>3781</v>
      </c>
      <c r="D1067" s="83"/>
      <c r="E1067" s="84"/>
      <c r="F1067" s="80">
        <v>1</v>
      </c>
      <c r="G1067" s="80" t="s">
        <v>2065</v>
      </c>
    </row>
    <row r="1068" spans="1:7" x14ac:dyDescent="0.3">
      <c r="A1068" s="80" t="s">
        <v>1893</v>
      </c>
      <c r="B1068" s="80" t="s">
        <v>3782</v>
      </c>
      <c r="C1068" s="82" t="s">
        <v>3783</v>
      </c>
      <c r="D1068" s="83"/>
      <c r="E1068" s="84"/>
      <c r="F1068" s="80">
        <v>1</v>
      </c>
      <c r="G1068" s="80" t="s">
        <v>2065</v>
      </c>
    </row>
    <row r="1069" spans="1:7" x14ac:dyDescent="0.3">
      <c r="A1069" s="80" t="s">
        <v>1893</v>
      </c>
      <c r="B1069" s="80" t="s">
        <v>3784</v>
      </c>
      <c r="C1069" s="82" t="s">
        <v>3785</v>
      </c>
      <c r="D1069" s="83"/>
      <c r="E1069" s="84"/>
      <c r="F1069" s="80">
        <v>1</v>
      </c>
      <c r="G1069" s="80" t="s">
        <v>2065</v>
      </c>
    </row>
    <row r="1070" spans="1:7" x14ac:dyDescent="0.3">
      <c r="A1070" s="80" t="s">
        <v>1893</v>
      </c>
      <c r="B1070" s="80" t="s">
        <v>3786</v>
      </c>
      <c r="C1070" s="82" t="s">
        <v>3787</v>
      </c>
      <c r="D1070" s="83" t="s">
        <v>3788</v>
      </c>
      <c r="E1070" s="84">
        <v>41883</v>
      </c>
      <c r="F1070" s="80">
        <v>2</v>
      </c>
      <c r="G1070" s="80" t="s">
        <v>2065</v>
      </c>
    </row>
    <row r="1071" spans="1:7" x14ac:dyDescent="0.3">
      <c r="A1071" s="80" t="s">
        <v>1893</v>
      </c>
      <c r="B1071" s="80" t="s">
        <v>3789</v>
      </c>
      <c r="C1071" s="82" t="s">
        <v>3790</v>
      </c>
      <c r="D1071" s="83"/>
      <c r="E1071" s="84"/>
      <c r="F1071" s="80">
        <v>1</v>
      </c>
      <c r="G1071" s="80" t="s">
        <v>2065</v>
      </c>
    </row>
    <row r="1072" spans="1:7" x14ac:dyDescent="0.3">
      <c r="A1072" s="80" t="s">
        <v>1893</v>
      </c>
      <c r="B1072" s="80" t="s">
        <v>3791</v>
      </c>
      <c r="C1072" s="82" t="s">
        <v>3792</v>
      </c>
      <c r="D1072" s="83" t="s">
        <v>3793</v>
      </c>
      <c r="E1072" s="84"/>
      <c r="F1072" s="80">
        <v>1</v>
      </c>
      <c r="G1072" s="80" t="s">
        <v>2065</v>
      </c>
    </row>
    <row r="1073" spans="1:7" ht="27.6" x14ac:dyDescent="0.3">
      <c r="A1073" s="80" t="s">
        <v>1893</v>
      </c>
      <c r="B1073" s="80" t="s">
        <v>3794</v>
      </c>
      <c r="C1073" s="82" t="s">
        <v>3795</v>
      </c>
      <c r="D1073" s="83" t="s">
        <v>3796</v>
      </c>
      <c r="E1073" s="84">
        <v>41883</v>
      </c>
      <c r="F1073" s="80">
        <v>2</v>
      </c>
      <c r="G1073" s="80" t="s">
        <v>2065</v>
      </c>
    </row>
    <row r="1074" spans="1:7" x14ac:dyDescent="0.3">
      <c r="A1074" s="80" t="s">
        <v>1893</v>
      </c>
      <c r="B1074" s="80" t="s">
        <v>959</v>
      </c>
      <c r="C1074" s="82" t="s">
        <v>3797</v>
      </c>
      <c r="D1074" s="83"/>
      <c r="E1074" s="84"/>
      <c r="F1074" s="80">
        <v>1</v>
      </c>
      <c r="G1074" s="80" t="s">
        <v>2065</v>
      </c>
    </row>
    <row r="1075" spans="1:7" ht="27.6" x14ac:dyDescent="0.3">
      <c r="A1075" s="80" t="s">
        <v>1893</v>
      </c>
      <c r="B1075" s="80" t="s">
        <v>3798</v>
      </c>
      <c r="C1075" s="82" t="s">
        <v>3799</v>
      </c>
      <c r="D1075" s="83" t="s">
        <v>3800</v>
      </c>
      <c r="E1075" s="84"/>
      <c r="F1075" s="80">
        <v>1</v>
      </c>
      <c r="G1075" s="80" t="s">
        <v>2065</v>
      </c>
    </row>
    <row r="1076" spans="1:7" x14ac:dyDescent="0.3">
      <c r="A1076" s="80" t="s">
        <v>1893</v>
      </c>
      <c r="B1076" s="80" t="s">
        <v>3801</v>
      </c>
      <c r="C1076" s="82" t="s">
        <v>3802</v>
      </c>
      <c r="D1076" s="83" t="s">
        <v>3803</v>
      </c>
      <c r="E1076" s="84"/>
      <c r="F1076" s="80">
        <v>1</v>
      </c>
      <c r="G1076" s="80" t="s">
        <v>2065</v>
      </c>
    </row>
    <row r="1077" spans="1:7" x14ac:dyDescent="0.3">
      <c r="A1077" s="80" t="s">
        <v>1893</v>
      </c>
      <c r="B1077" s="80" t="s">
        <v>3804</v>
      </c>
      <c r="C1077" s="82" t="s">
        <v>3805</v>
      </c>
      <c r="D1077" s="83" t="s">
        <v>3806</v>
      </c>
      <c r="E1077" s="84">
        <v>41883</v>
      </c>
      <c r="F1077" s="80">
        <v>2</v>
      </c>
      <c r="G1077" s="80" t="s">
        <v>2065</v>
      </c>
    </row>
    <row r="1078" spans="1:7" x14ac:dyDescent="0.3">
      <c r="A1078" s="80" t="s">
        <v>1893</v>
      </c>
      <c r="B1078" s="80" t="s">
        <v>3807</v>
      </c>
      <c r="C1078" s="82" t="s">
        <v>3808</v>
      </c>
      <c r="D1078" s="83"/>
      <c r="E1078" s="84"/>
      <c r="F1078" s="80">
        <v>1</v>
      </c>
      <c r="G1078" s="80" t="s">
        <v>2065</v>
      </c>
    </row>
    <row r="1079" spans="1:7" x14ac:dyDescent="0.3">
      <c r="A1079" s="80" t="s">
        <v>1893</v>
      </c>
      <c r="B1079" s="80" t="s">
        <v>3809</v>
      </c>
      <c r="C1079" s="82" t="s">
        <v>3810</v>
      </c>
      <c r="D1079" s="83"/>
      <c r="E1079" s="84"/>
      <c r="F1079" s="80">
        <v>1</v>
      </c>
      <c r="G1079" s="80" t="s">
        <v>2065</v>
      </c>
    </row>
    <row r="1080" spans="1:7" x14ac:dyDescent="0.3">
      <c r="A1080" s="80" t="s">
        <v>1893</v>
      </c>
      <c r="B1080" s="80" t="s">
        <v>3811</v>
      </c>
      <c r="C1080" s="82" t="s">
        <v>3812</v>
      </c>
      <c r="D1080" s="83"/>
      <c r="E1080" s="84"/>
      <c r="F1080" s="80">
        <v>1</v>
      </c>
      <c r="G1080" s="80" t="s">
        <v>2065</v>
      </c>
    </row>
    <row r="1081" spans="1:7" x14ac:dyDescent="0.3">
      <c r="A1081" s="80" t="s">
        <v>1893</v>
      </c>
      <c r="B1081" s="80" t="s">
        <v>3813</v>
      </c>
      <c r="C1081" s="82" t="s">
        <v>3814</v>
      </c>
      <c r="D1081" s="83" t="s">
        <v>3815</v>
      </c>
      <c r="E1081" s="84"/>
      <c r="F1081" s="80">
        <v>1</v>
      </c>
      <c r="G1081" s="80" t="s">
        <v>2065</v>
      </c>
    </row>
    <row r="1082" spans="1:7" x14ac:dyDescent="0.3">
      <c r="A1082" s="80" t="s">
        <v>1893</v>
      </c>
      <c r="B1082" s="80" t="s">
        <v>3816</v>
      </c>
      <c r="C1082" s="82" t="s">
        <v>3817</v>
      </c>
      <c r="D1082" s="83" t="s">
        <v>3818</v>
      </c>
      <c r="E1082" s="84">
        <v>41883</v>
      </c>
      <c r="F1082" s="80">
        <v>2</v>
      </c>
      <c r="G1082" s="80" t="s">
        <v>2065</v>
      </c>
    </row>
    <row r="1083" spans="1:7" x14ac:dyDescent="0.3">
      <c r="A1083" s="80" t="s">
        <v>1893</v>
      </c>
      <c r="B1083" s="80" t="s">
        <v>3819</v>
      </c>
      <c r="C1083" s="82" t="s">
        <v>3820</v>
      </c>
      <c r="D1083" s="83"/>
      <c r="E1083" s="84"/>
      <c r="F1083" s="80">
        <v>1</v>
      </c>
      <c r="G1083" s="80" t="s">
        <v>2065</v>
      </c>
    </row>
    <row r="1084" spans="1:7" x14ac:dyDescent="0.3">
      <c r="A1084" s="80" t="s">
        <v>1893</v>
      </c>
      <c r="B1084" s="80" t="s">
        <v>3821</v>
      </c>
      <c r="C1084" s="82" t="s">
        <v>3822</v>
      </c>
      <c r="D1084" s="83"/>
      <c r="E1084" s="84"/>
      <c r="F1084" s="80">
        <v>1</v>
      </c>
      <c r="G1084" s="80" t="s">
        <v>2065</v>
      </c>
    </row>
    <row r="1085" spans="1:7" x14ac:dyDescent="0.3">
      <c r="A1085" s="80" t="s">
        <v>1893</v>
      </c>
      <c r="B1085" s="80" t="s">
        <v>3823</v>
      </c>
      <c r="C1085" s="82" t="s">
        <v>3824</v>
      </c>
      <c r="D1085" s="83"/>
      <c r="E1085" s="84"/>
      <c r="F1085" s="80">
        <v>1</v>
      </c>
      <c r="G1085" s="80" t="s">
        <v>2065</v>
      </c>
    </row>
    <row r="1086" spans="1:7" x14ac:dyDescent="0.3">
      <c r="A1086" s="80" t="s">
        <v>1893</v>
      </c>
      <c r="B1086" s="80" t="s">
        <v>3825</v>
      </c>
      <c r="C1086" s="82" t="s">
        <v>3826</v>
      </c>
      <c r="D1086" s="83" t="s">
        <v>3827</v>
      </c>
      <c r="E1086" s="84"/>
      <c r="F1086" s="80">
        <v>1</v>
      </c>
      <c r="G1086" s="80" t="s">
        <v>2065</v>
      </c>
    </row>
    <row r="1087" spans="1:7" x14ac:dyDescent="0.3">
      <c r="A1087" s="80" t="s">
        <v>1893</v>
      </c>
      <c r="B1087" s="80" t="s">
        <v>3828</v>
      </c>
      <c r="C1087" s="82" t="s">
        <v>3829</v>
      </c>
      <c r="D1087" s="83"/>
      <c r="E1087" s="84"/>
      <c r="F1087" s="80">
        <v>1</v>
      </c>
      <c r="G1087" s="80" t="s">
        <v>2065</v>
      </c>
    </row>
    <row r="1088" spans="1:7" x14ac:dyDescent="0.3">
      <c r="A1088" s="80" t="s">
        <v>1893</v>
      </c>
      <c r="B1088" s="80" t="s">
        <v>3830</v>
      </c>
      <c r="C1088" s="82" t="s">
        <v>3831</v>
      </c>
      <c r="D1088" s="83" t="s">
        <v>3832</v>
      </c>
      <c r="E1088" s="84"/>
      <c r="F1088" s="80">
        <v>1</v>
      </c>
      <c r="G1088" s="80" t="s">
        <v>2065</v>
      </c>
    </row>
    <row r="1089" spans="1:7" x14ac:dyDescent="0.3">
      <c r="A1089" s="80" t="s">
        <v>1893</v>
      </c>
      <c r="B1089" s="80" t="s">
        <v>3833</v>
      </c>
      <c r="C1089" s="82" t="s">
        <v>3834</v>
      </c>
      <c r="D1089" s="83"/>
      <c r="E1089" s="84"/>
      <c r="F1089" s="80">
        <v>1</v>
      </c>
      <c r="G1089" s="80" t="s">
        <v>2065</v>
      </c>
    </row>
    <row r="1090" spans="1:7" x14ac:dyDescent="0.3">
      <c r="A1090" s="80" t="s">
        <v>1893</v>
      </c>
      <c r="B1090" s="80" t="s">
        <v>3835</v>
      </c>
      <c r="C1090" s="82" t="s">
        <v>3836</v>
      </c>
      <c r="D1090" s="83"/>
      <c r="E1090" s="84"/>
      <c r="F1090" s="80">
        <v>1</v>
      </c>
      <c r="G1090" s="80" t="s">
        <v>2065</v>
      </c>
    </row>
    <row r="1091" spans="1:7" x14ac:dyDescent="0.3">
      <c r="A1091" s="80" t="s">
        <v>1893</v>
      </c>
      <c r="B1091" s="80" t="s">
        <v>3837</v>
      </c>
      <c r="C1091" s="82" t="s">
        <v>3838</v>
      </c>
      <c r="D1091" s="83"/>
      <c r="E1091" s="84"/>
      <c r="F1091" s="80">
        <v>1</v>
      </c>
      <c r="G1091" s="80" t="s">
        <v>2065</v>
      </c>
    </row>
    <row r="1092" spans="1:7" x14ac:dyDescent="0.3">
      <c r="A1092" s="80" t="s">
        <v>1893</v>
      </c>
      <c r="B1092" s="80" t="s">
        <v>3839</v>
      </c>
      <c r="C1092" s="82" t="s">
        <v>3840</v>
      </c>
      <c r="D1092" s="83"/>
      <c r="E1092" s="84"/>
      <c r="F1092" s="80">
        <v>1</v>
      </c>
      <c r="G1092" s="80" t="s">
        <v>2065</v>
      </c>
    </row>
    <row r="1093" spans="1:7" x14ac:dyDescent="0.3">
      <c r="A1093" s="80" t="s">
        <v>1893</v>
      </c>
      <c r="B1093" s="80" t="s">
        <v>3841</v>
      </c>
      <c r="C1093" s="82" t="s">
        <v>3842</v>
      </c>
      <c r="D1093" s="83" t="s">
        <v>3843</v>
      </c>
      <c r="E1093" s="84"/>
      <c r="F1093" s="80">
        <v>1</v>
      </c>
      <c r="G1093" s="80" t="s">
        <v>2065</v>
      </c>
    </row>
    <row r="1094" spans="1:7" x14ac:dyDescent="0.3">
      <c r="A1094" s="80" t="s">
        <v>1893</v>
      </c>
      <c r="B1094" s="80" t="s">
        <v>3844</v>
      </c>
      <c r="C1094" s="82" t="s">
        <v>3845</v>
      </c>
      <c r="D1094" s="83"/>
      <c r="E1094" s="84"/>
      <c r="F1094" s="80">
        <v>1</v>
      </c>
      <c r="G1094" s="80" t="s">
        <v>2065</v>
      </c>
    </row>
    <row r="1095" spans="1:7" ht="27.6" x14ac:dyDescent="0.3">
      <c r="A1095" s="80" t="s">
        <v>1893</v>
      </c>
      <c r="B1095" s="80" t="s">
        <v>3846</v>
      </c>
      <c r="C1095" s="82" t="s">
        <v>3847</v>
      </c>
      <c r="D1095" s="83" t="s">
        <v>3848</v>
      </c>
      <c r="E1095" s="84"/>
      <c r="F1095" s="80">
        <v>1</v>
      </c>
      <c r="G1095" s="80" t="s">
        <v>2065</v>
      </c>
    </row>
    <row r="1096" spans="1:7" x14ac:dyDescent="0.3">
      <c r="A1096" s="80" t="s">
        <v>1893</v>
      </c>
      <c r="B1096" s="80" t="s">
        <v>3849</v>
      </c>
      <c r="C1096" s="82" t="s">
        <v>3850</v>
      </c>
      <c r="D1096" s="83"/>
      <c r="E1096" s="84"/>
      <c r="F1096" s="80">
        <v>1</v>
      </c>
      <c r="G1096" s="80" t="s">
        <v>2065</v>
      </c>
    </row>
    <row r="1097" spans="1:7" x14ac:dyDescent="0.3">
      <c r="A1097" s="80" t="s">
        <v>1893</v>
      </c>
      <c r="B1097" s="80" t="s">
        <v>3851</v>
      </c>
      <c r="C1097" s="82" t="s">
        <v>3852</v>
      </c>
      <c r="D1097" s="83"/>
      <c r="E1097" s="84"/>
      <c r="F1097" s="80">
        <v>1</v>
      </c>
      <c r="G1097" s="80" t="s">
        <v>2065</v>
      </c>
    </row>
    <row r="1098" spans="1:7" x14ac:dyDescent="0.3">
      <c r="A1098" s="80" t="s">
        <v>1893</v>
      </c>
      <c r="B1098" s="80" t="s">
        <v>3853</v>
      </c>
      <c r="C1098" s="82" t="s">
        <v>3854</v>
      </c>
      <c r="D1098" s="83"/>
      <c r="E1098" s="84"/>
      <c r="F1098" s="80">
        <v>1</v>
      </c>
      <c r="G1098" s="80" t="s">
        <v>2065</v>
      </c>
    </row>
    <row r="1099" spans="1:7" x14ac:dyDescent="0.3">
      <c r="A1099" s="80" t="s">
        <v>1893</v>
      </c>
      <c r="B1099" s="80" t="s">
        <v>3855</v>
      </c>
      <c r="C1099" s="82" t="s">
        <v>3856</v>
      </c>
      <c r="D1099" s="83"/>
      <c r="E1099" s="84"/>
      <c r="F1099" s="80">
        <v>1</v>
      </c>
      <c r="G1099" s="80" t="s">
        <v>2065</v>
      </c>
    </row>
    <row r="1100" spans="1:7" x14ac:dyDescent="0.3">
      <c r="A1100" s="80" t="s">
        <v>1893</v>
      </c>
      <c r="B1100" s="80" t="s">
        <v>3857</v>
      </c>
      <c r="C1100" s="82" t="s">
        <v>3858</v>
      </c>
      <c r="D1100" s="83"/>
      <c r="E1100" s="84"/>
      <c r="F1100" s="80">
        <v>1</v>
      </c>
      <c r="G1100" s="80" t="s">
        <v>2065</v>
      </c>
    </row>
    <row r="1101" spans="1:7" ht="27.6" x14ac:dyDescent="0.3">
      <c r="A1101" s="80" t="s">
        <v>1893</v>
      </c>
      <c r="B1101" s="80" t="s">
        <v>3859</v>
      </c>
      <c r="C1101" s="82" t="s">
        <v>3860</v>
      </c>
      <c r="D1101" s="83"/>
      <c r="E1101" s="84"/>
      <c r="F1101" s="80">
        <v>1</v>
      </c>
      <c r="G1101" s="80" t="s">
        <v>2065</v>
      </c>
    </row>
    <row r="1102" spans="1:7" x14ac:dyDescent="0.3">
      <c r="A1102" s="80" t="s">
        <v>1893</v>
      </c>
      <c r="B1102" s="80" t="s">
        <v>3861</v>
      </c>
      <c r="C1102" s="82" t="s">
        <v>3862</v>
      </c>
      <c r="D1102" s="83"/>
      <c r="E1102" s="84"/>
      <c r="F1102" s="80">
        <v>1</v>
      </c>
      <c r="G1102" s="80" t="s">
        <v>2065</v>
      </c>
    </row>
    <row r="1103" spans="1:7" x14ac:dyDescent="0.3">
      <c r="A1103" s="80" t="s">
        <v>1893</v>
      </c>
      <c r="B1103" s="80" t="s">
        <v>3863</v>
      </c>
      <c r="C1103" s="82" t="s">
        <v>3864</v>
      </c>
      <c r="D1103" s="83"/>
      <c r="E1103" s="84"/>
      <c r="F1103" s="80">
        <v>1</v>
      </c>
      <c r="G1103" s="80" t="s">
        <v>2065</v>
      </c>
    </row>
    <row r="1104" spans="1:7" x14ac:dyDescent="0.3">
      <c r="A1104" s="80" t="s">
        <v>1893</v>
      </c>
      <c r="B1104" s="80" t="s">
        <v>3865</v>
      </c>
      <c r="C1104" s="82" t="s">
        <v>3866</v>
      </c>
      <c r="D1104" s="83"/>
      <c r="E1104" s="84"/>
      <c r="F1104" s="80">
        <v>1</v>
      </c>
      <c r="G1104" s="80" t="s">
        <v>2065</v>
      </c>
    </row>
    <row r="1105" spans="1:7" x14ac:dyDescent="0.3">
      <c r="A1105" s="80" t="s">
        <v>1893</v>
      </c>
      <c r="B1105" s="80" t="s">
        <v>3867</v>
      </c>
      <c r="C1105" s="82" t="s">
        <v>3868</v>
      </c>
      <c r="D1105" s="83"/>
      <c r="E1105" s="84"/>
      <c r="F1105" s="80">
        <v>1</v>
      </c>
      <c r="G1105" s="80" t="s">
        <v>2065</v>
      </c>
    </row>
    <row r="1106" spans="1:7" ht="27.6" x14ac:dyDescent="0.3">
      <c r="A1106" s="80" t="s">
        <v>1893</v>
      </c>
      <c r="B1106" s="80" t="s">
        <v>3869</v>
      </c>
      <c r="C1106" s="82" t="s">
        <v>3870</v>
      </c>
      <c r="D1106" s="83"/>
      <c r="E1106" s="84"/>
      <c r="F1106" s="80">
        <v>1</v>
      </c>
      <c r="G1106" s="80" t="s">
        <v>2065</v>
      </c>
    </row>
    <row r="1107" spans="1:7" x14ac:dyDescent="0.3">
      <c r="A1107" s="80" t="s">
        <v>1893</v>
      </c>
      <c r="B1107" s="80" t="s">
        <v>3871</v>
      </c>
      <c r="C1107" s="82" t="s">
        <v>3872</v>
      </c>
      <c r="D1107" s="83"/>
      <c r="E1107" s="84"/>
      <c r="F1107" s="80">
        <v>1</v>
      </c>
      <c r="G1107" s="80" t="s">
        <v>2065</v>
      </c>
    </row>
    <row r="1108" spans="1:7" x14ac:dyDescent="0.3">
      <c r="A1108" s="80" t="s">
        <v>1893</v>
      </c>
      <c r="B1108" s="80" t="s">
        <v>3873</v>
      </c>
      <c r="C1108" s="82" t="s">
        <v>3874</v>
      </c>
      <c r="D1108" s="83"/>
      <c r="E1108" s="84"/>
      <c r="F1108" s="80">
        <v>1</v>
      </c>
      <c r="G1108" s="80" t="s">
        <v>2065</v>
      </c>
    </row>
    <row r="1109" spans="1:7" ht="27.6" x14ac:dyDescent="0.3">
      <c r="A1109" s="80" t="s">
        <v>1893</v>
      </c>
      <c r="B1109" s="80" t="s">
        <v>3875</v>
      </c>
      <c r="C1109" s="82" t="s">
        <v>3876</v>
      </c>
      <c r="D1109" s="83"/>
      <c r="E1109" s="84"/>
      <c r="F1109" s="80">
        <v>1</v>
      </c>
      <c r="G1109" s="80" t="s">
        <v>2065</v>
      </c>
    </row>
    <row r="1110" spans="1:7" x14ac:dyDescent="0.3">
      <c r="A1110" s="80" t="s">
        <v>1893</v>
      </c>
      <c r="B1110" s="80" t="s">
        <v>958</v>
      </c>
      <c r="C1110" s="82" t="s">
        <v>3877</v>
      </c>
      <c r="D1110" s="83" t="s">
        <v>3878</v>
      </c>
      <c r="E1110" s="84">
        <v>41883</v>
      </c>
      <c r="F1110" s="80">
        <v>2</v>
      </c>
      <c r="G1110" s="80" t="s">
        <v>2065</v>
      </c>
    </row>
    <row r="1111" spans="1:7" x14ac:dyDescent="0.3">
      <c r="A1111" s="80" t="s">
        <v>1893</v>
      </c>
      <c r="B1111" s="80" t="s">
        <v>3879</v>
      </c>
      <c r="C1111" s="82" t="s">
        <v>3880</v>
      </c>
      <c r="D1111" s="83"/>
      <c r="E1111" s="84"/>
      <c r="F1111" s="80">
        <v>1</v>
      </c>
      <c r="G1111" s="80" t="s">
        <v>2065</v>
      </c>
    </row>
    <row r="1112" spans="1:7" x14ac:dyDescent="0.3">
      <c r="A1112" s="80" t="s">
        <v>1893</v>
      </c>
      <c r="B1112" s="80" t="s">
        <v>3881</v>
      </c>
      <c r="C1112" s="82" t="s">
        <v>3882</v>
      </c>
      <c r="D1112" s="83"/>
      <c r="E1112" s="84"/>
      <c r="F1112" s="80">
        <v>1</v>
      </c>
      <c r="G1112" s="80" t="s">
        <v>2065</v>
      </c>
    </row>
    <row r="1113" spans="1:7" ht="27.6" x14ac:dyDescent="0.3">
      <c r="A1113" s="80" t="s">
        <v>1893</v>
      </c>
      <c r="B1113" s="80" t="s">
        <v>3883</v>
      </c>
      <c r="C1113" s="82" t="s">
        <v>3884</v>
      </c>
      <c r="D1113" s="83"/>
      <c r="E1113" s="84"/>
      <c r="F1113" s="80">
        <v>1</v>
      </c>
      <c r="G1113" s="80" t="s">
        <v>2065</v>
      </c>
    </row>
    <row r="1114" spans="1:7" x14ac:dyDescent="0.3">
      <c r="A1114" s="80" t="s">
        <v>1893</v>
      </c>
      <c r="B1114" s="80" t="s">
        <v>3885</v>
      </c>
      <c r="C1114" s="82" t="s">
        <v>3886</v>
      </c>
      <c r="D1114" s="83"/>
      <c r="E1114" s="84"/>
      <c r="F1114" s="80">
        <v>1</v>
      </c>
      <c r="G1114" s="80" t="s">
        <v>2065</v>
      </c>
    </row>
    <row r="1115" spans="1:7" x14ac:dyDescent="0.3">
      <c r="A1115" s="80" t="s">
        <v>1893</v>
      </c>
      <c r="B1115" s="80" t="s">
        <v>3887</v>
      </c>
      <c r="C1115" s="82" t="s">
        <v>3888</v>
      </c>
      <c r="D1115" s="83"/>
      <c r="E1115" s="84"/>
      <c r="F1115" s="80">
        <v>1</v>
      </c>
      <c r="G1115" s="80" t="s">
        <v>2065</v>
      </c>
    </row>
    <row r="1116" spans="1:7" x14ac:dyDescent="0.3">
      <c r="A1116" s="80" t="s">
        <v>1893</v>
      </c>
      <c r="B1116" s="80" t="s">
        <v>3889</v>
      </c>
      <c r="C1116" s="82" t="s">
        <v>3890</v>
      </c>
      <c r="D1116" s="83"/>
      <c r="E1116" s="84"/>
      <c r="F1116" s="80">
        <v>1</v>
      </c>
      <c r="G1116" s="80" t="s">
        <v>2065</v>
      </c>
    </row>
    <row r="1117" spans="1:7" x14ac:dyDescent="0.3">
      <c r="A1117" s="80" t="s">
        <v>1893</v>
      </c>
      <c r="B1117" s="80" t="s">
        <v>3891</v>
      </c>
      <c r="C1117" s="82" t="s">
        <v>3892</v>
      </c>
      <c r="D1117" s="83"/>
      <c r="E1117" s="84"/>
      <c r="F1117" s="80">
        <v>1</v>
      </c>
      <c r="G1117" s="80" t="s">
        <v>2065</v>
      </c>
    </row>
    <row r="1118" spans="1:7" ht="27.6" x14ac:dyDescent="0.3">
      <c r="A1118" s="80" t="s">
        <v>1893</v>
      </c>
      <c r="B1118" s="80" t="s">
        <v>3893</v>
      </c>
      <c r="C1118" s="82" t="s">
        <v>3894</v>
      </c>
      <c r="D1118" s="83"/>
      <c r="E1118" s="84"/>
      <c r="F1118" s="80">
        <v>1</v>
      </c>
      <c r="G1118" s="80" t="s">
        <v>2065</v>
      </c>
    </row>
    <row r="1119" spans="1:7" x14ac:dyDescent="0.3">
      <c r="A1119" s="80" t="s">
        <v>1893</v>
      </c>
      <c r="B1119" s="80" t="s">
        <v>1000</v>
      </c>
      <c r="C1119" s="82" t="s">
        <v>3895</v>
      </c>
      <c r="D1119" s="83" t="s">
        <v>3896</v>
      </c>
      <c r="E1119" s="84">
        <v>41883</v>
      </c>
      <c r="F1119" s="80">
        <v>2</v>
      </c>
      <c r="G1119" s="80" t="s">
        <v>2065</v>
      </c>
    </row>
    <row r="1120" spans="1:7" ht="27.6" x14ac:dyDescent="0.3">
      <c r="A1120" s="80" t="s">
        <v>1893</v>
      </c>
      <c r="B1120" s="80" t="s">
        <v>3897</v>
      </c>
      <c r="C1120" s="82" t="s">
        <v>3898</v>
      </c>
      <c r="D1120" s="83" t="s">
        <v>3899</v>
      </c>
      <c r="E1120" s="84">
        <v>41883</v>
      </c>
      <c r="F1120" s="80">
        <v>2</v>
      </c>
      <c r="G1120" s="80" t="s">
        <v>2065</v>
      </c>
    </row>
    <row r="1121" spans="1:7" ht="27.6" x14ac:dyDescent="0.3">
      <c r="A1121" s="80" t="s">
        <v>1893</v>
      </c>
      <c r="B1121" s="80" t="s">
        <v>3900</v>
      </c>
      <c r="C1121" s="82" t="s">
        <v>3901</v>
      </c>
      <c r="D1121" s="83" t="s">
        <v>3902</v>
      </c>
      <c r="E1121" s="84">
        <v>41883</v>
      </c>
      <c r="F1121" s="80">
        <v>2</v>
      </c>
      <c r="G1121" s="80" t="s">
        <v>2065</v>
      </c>
    </row>
    <row r="1122" spans="1:7" ht="27.6" x14ac:dyDescent="0.3">
      <c r="A1122" s="80" t="s">
        <v>1893</v>
      </c>
      <c r="B1122" s="80" t="s">
        <v>3903</v>
      </c>
      <c r="C1122" s="82" t="s">
        <v>3904</v>
      </c>
      <c r="D1122" s="83" t="s">
        <v>3905</v>
      </c>
      <c r="E1122" s="84">
        <v>41883</v>
      </c>
      <c r="F1122" s="80">
        <v>2</v>
      </c>
      <c r="G1122" s="80" t="s">
        <v>2065</v>
      </c>
    </row>
    <row r="1123" spans="1:7" ht="27.6" x14ac:dyDescent="0.3">
      <c r="A1123" s="80" t="s">
        <v>1893</v>
      </c>
      <c r="B1123" s="80" t="s">
        <v>3906</v>
      </c>
      <c r="C1123" s="82" t="s">
        <v>3907</v>
      </c>
      <c r="D1123" s="83" t="s">
        <v>3908</v>
      </c>
      <c r="E1123" s="84">
        <v>41883</v>
      </c>
      <c r="F1123" s="80">
        <v>2</v>
      </c>
      <c r="G1123" s="80" t="s">
        <v>2065</v>
      </c>
    </row>
    <row r="1124" spans="1:7" x14ac:dyDescent="0.3">
      <c r="A1124" s="80" t="s">
        <v>1893</v>
      </c>
      <c r="B1124" s="80" t="s">
        <v>3909</v>
      </c>
      <c r="C1124" s="82" t="s">
        <v>3910</v>
      </c>
      <c r="D1124" s="83" t="s">
        <v>3911</v>
      </c>
      <c r="E1124" s="84">
        <v>41883</v>
      </c>
      <c r="F1124" s="80">
        <v>2</v>
      </c>
      <c r="G1124" s="80" t="s">
        <v>2065</v>
      </c>
    </row>
    <row r="1125" spans="1:7" ht="27.6" x14ac:dyDescent="0.3">
      <c r="A1125" s="80" t="s">
        <v>1893</v>
      </c>
      <c r="B1125" s="80" t="s">
        <v>3912</v>
      </c>
      <c r="C1125" s="82" t="s">
        <v>3913</v>
      </c>
      <c r="D1125" s="83" t="s">
        <v>3914</v>
      </c>
      <c r="E1125" s="84">
        <v>41883</v>
      </c>
      <c r="F1125" s="80">
        <v>2</v>
      </c>
      <c r="G1125" s="80" t="s">
        <v>2065</v>
      </c>
    </row>
    <row r="1126" spans="1:7" x14ac:dyDescent="0.3">
      <c r="A1126" s="80" t="s">
        <v>1893</v>
      </c>
      <c r="B1126" s="80" t="s">
        <v>3915</v>
      </c>
      <c r="C1126" s="82" t="s">
        <v>3916</v>
      </c>
      <c r="D1126" s="83" t="s">
        <v>3917</v>
      </c>
      <c r="E1126" s="84">
        <v>41883</v>
      </c>
      <c r="F1126" s="80">
        <v>2</v>
      </c>
      <c r="G1126" s="80" t="s">
        <v>2065</v>
      </c>
    </row>
    <row r="1127" spans="1:7" x14ac:dyDescent="0.3">
      <c r="A1127" s="80" t="s">
        <v>1893</v>
      </c>
      <c r="B1127" s="80" t="s">
        <v>3918</v>
      </c>
      <c r="C1127" s="82" t="s">
        <v>3919</v>
      </c>
      <c r="D1127" s="83"/>
      <c r="E1127" s="84"/>
      <c r="F1127" s="80">
        <v>1</v>
      </c>
      <c r="G1127" s="80" t="s">
        <v>2065</v>
      </c>
    </row>
    <row r="1128" spans="1:7" x14ac:dyDescent="0.3">
      <c r="A1128" s="80" t="s">
        <v>1893</v>
      </c>
      <c r="B1128" s="80" t="s">
        <v>3920</v>
      </c>
      <c r="C1128" s="82" t="s">
        <v>3921</v>
      </c>
      <c r="D1128" s="83"/>
      <c r="E1128" s="84"/>
      <c r="F1128" s="80">
        <v>1</v>
      </c>
      <c r="G1128" s="80" t="s">
        <v>2065</v>
      </c>
    </row>
    <row r="1129" spans="1:7" x14ac:dyDescent="0.3">
      <c r="A1129" s="80" t="s">
        <v>1893</v>
      </c>
      <c r="B1129" s="80" t="s">
        <v>3922</v>
      </c>
      <c r="C1129" s="82" t="s">
        <v>3923</v>
      </c>
      <c r="D1129" s="83"/>
      <c r="E1129" s="84"/>
      <c r="F1129" s="80">
        <v>1</v>
      </c>
      <c r="G1129" s="80" t="s">
        <v>2065</v>
      </c>
    </row>
    <row r="1130" spans="1:7" x14ac:dyDescent="0.3">
      <c r="A1130" s="80" t="s">
        <v>1893</v>
      </c>
      <c r="B1130" s="80" t="s">
        <v>3924</v>
      </c>
      <c r="C1130" s="82" t="s">
        <v>3925</v>
      </c>
      <c r="D1130" s="83"/>
      <c r="E1130" s="84"/>
      <c r="F1130" s="80">
        <v>1</v>
      </c>
      <c r="G1130" s="80" t="s">
        <v>2065</v>
      </c>
    </row>
    <row r="1131" spans="1:7" x14ac:dyDescent="0.3">
      <c r="A1131" s="80" t="s">
        <v>1893</v>
      </c>
      <c r="B1131" s="80" t="s">
        <v>3926</v>
      </c>
      <c r="C1131" s="82" t="s">
        <v>3927</v>
      </c>
      <c r="D1131" s="83"/>
      <c r="E1131" s="84"/>
      <c r="F1131" s="80">
        <v>1</v>
      </c>
      <c r="G1131" s="80" t="s">
        <v>2065</v>
      </c>
    </row>
    <row r="1132" spans="1:7" x14ac:dyDescent="0.3">
      <c r="A1132" s="80" t="s">
        <v>1893</v>
      </c>
      <c r="B1132" s="80" t="s">
        <v>3928</v>
      </c>
      <c r="C1132" s="82" t="s">
        <v>3929</v>
      </c>
      <c r="D1132" s="83"/>
      <c r="E1132" s="84"/>
      <c r="F1132" s="80">
        <v>1</v>
      </c>
      <c r="G1132" s="80" t="s">
        <v>2065</v>
      </c>
    </row>
    <row r="1133" spans="1:7" x14ac:dyDescent="0.3">
      <c r="A1133" s="80" t="s">
        <v>1893</v>
      </c>
      <c r="B1133" s="80" t="s">
        <v>3930</v>
      </c>
      <c r="C1133" s="82" t="s">
        <v>3931</v>
      </c>
      <c r="D1133" s="83"/>
      <c r="E1133" s="84"/>
      <c r="F1133" s="80">
        <v>1</v>
      </c>
      <c r="G1133" s="80" t="s">
        <v>2065</v>
      </c>
    </row>
    <row r="1134" spans="1:7" x14ac:dyDescent="0.3">
      <c r="A1134" s="80" t="s">
        <v>1893</v>
      </c>
      <c r="B1134" s="80" t="s">
        <v>3932</v>
      </c>
      <c r="C1134" s="82" t="s">
        <v>3933</v>
      </c>
      <c r="D1134" s="83"/>
      <c r="E1134" s="84"/>
      <c r="F1134" s="80">
        <v>1</v>
      </c>
      <c r="G1134" s="80" t="s">
        <v>2065</v>
      </c>
    </row>
    <row r="1135" spans="1:7" x14ac:dyDescent="0.3">
      <c r="A1135" s="80" t="s">
        <v>1893</v>
      </c>
      <c r="B1135" s="80" t="s">
        <v>3934</v>
      </c>
      <c r="C1135" s="82" t="s">
        <v>3935</v>
      </c>
      <c r="D1135" s="83"/>
      <c r="E1135" s="84"/>
      <c r="F1135" s="80">
        <v>1</v>
      </c>
      <c r="G1135" s="80" t="s">
        <v>2065</v>
      </c>
    </row>
    <row r="1136" spans="1:7" x14ac:dyDescent="0.3">
      <c r="A1136" s="80" t="s">
        <v>1893</v>
      </c>
      <c r="B1136" s="80" t="s">
        <v>3936</v>
      </c>
      <c r="C1136" s="82" t="s">
        <v>3937</v>
      </c>
      <c r="D1136" s="83"/>
      <c r="E1136" s="84"/>
      <c r="F1136" s="80">
        <v>1</v>
      </c>
      <c r="G1136" s="80" t="s">
        <v>2065</v>
      </c>
    </row>
    <row r="1137" spans="1:7" x14ac:dyDescent="0.3">
      <c r="A1137" s="80" t="s">
        <v>1893</v>
      </c>
      <c r="B1137" s="80" t="s">
        <v>3938</v>
      </c>
      <c r="C1137" s="82" t="s">
        <v>3939</v>
      </c>
      <c r="D1137" s="83"/>
      <c r="E1137" s="84"/>
      <c r="F1137" s="80">
        <v>1</v>
      </c>
      <c r="G1137" s="80" t="s">
        <v>2065</v>
      </c>
    </row>
    <row r="1138" spans="1:7" ht="27.6" x14ac:dyDescent="0.3">
      <c r="A1138" s="80" t="s">
        <v>1893</v>
      </c>
      <c r="B1138" s="80" t="s">
        <v>3940</v>
      </c>
      <c r="C1138" s="82" t="s">
        <v>3941</v>
      </c>
      <c r="D1138" s="83"/>
      <c r="E1138" s="84"/>
      <c r="F1138" s="80">
        <v>1</v>
      </c>
      <c r="G1138" s="80" t="s">
        <v>2065</v>
      </c>
    </row>
    <row r="1139" spans="1:7" x14ac:dyDescent="0.3">
      <c r="A1139" s="80" t="s">
        <v>1893</v>
      </c>
      <c r="B1139" s="80" t="s">
        <v>3942</v>
      </c>
      <c r="C1139" s="82" t="s">
        <v>3943</v>
      </c>
      <c r="D1139" s="83"/>
      <c r="E1139" s="84"/>
      <c r="F1139" s="80">
        <v>1</v>
      </c>
      <c r="G1139" s="80" t="s">
        <v>2065</v>
      </c>
    </row>
    <row r="1140" spans="1:7" x14ac:dyDescent="0.3">
      <c r="A1140" s="80" t="s">
        <v>1893</v>
      </c>
      <c r="B1140" s="80" t="s">
        <v>3944</v>
      </c>
      <c r="C1140" s="82" t="s">
        <v>3945</v>
      </c>
      <c r="D1140" s="83"/>
      <c r="E1140" s="84"/>
      <c r="F1140" s="80">
        <v>1</v>
      </c>
      <c r="G1140" s="80" t="s">
        <v>2065</v>
      </c>
    </row>
    <row r="1141" spans="1:7" x14ac:dyDescent="0.3">
      <c r="A1141" s="80" t="s">
        <v>1893</v>
      </c>
      <c r="B1141" s="80" t="s">
        <v>3946</v>
      </c>
      <c r="C1141" s="82" t="s">
        <v>3947</v>
      </c>
      <c r="D1141" s="83"/>
      <c r="E1141" s="84"/>
      <c r="F1141" s="80">
        <v>1</v>
      </c>
      <c r="G1141" s="80" t="s">
        <v>2065</v>
      </c>
    </row>
    <row r="1142" spans="1:7" x14ac:dyDescent="0.3">
      <c r="A1142" s="80" t="s">
        <v>1893</v>
      </c>
      <c r="B1142" s="80" t="s">
        <v>3948</v>
      </c>
      <c r="C1142" s="82" t="s">
        <v>3949</v>
      </c>
      <c r="D1142" s="83"/>
      <c r="E1142" s="84"/>
      <c r="F1142" s="80">
        <v>1</v>
      </c>
      <c r="G1142" s="80" t="s">
        <v>2065</v>
      </c>
    </row>
    <row r="1143" spans="1:7" x14ac:dyDescent="0.3">
      <c r="A1143" s="80" t="s">
        <v>1893</v>
      </c>
      <c r="B1143" s="80" t="s">
        <v>3950</v>
      </c>
      <c r="C1143" s="82" t="s">
        <v>3951</v>
      </c>
      <c r="D1143" s="83"/>
      <c r="E1143" s="84"/>
      <c r="F1143" s="80">
        <v>1</v>
      </c>
      <c r="G1143" s="80" t="s">
        <v>2065</v>
      </c>
    </row>
    <row r="1144" spans="1:7" x14ac:dyDescent="0.3">
      <c r="A1144" s="80" t="s">
        <v>1893</v>
      </c>
      <c r="B1144" s="80" t="s">
        <v>3952</v>
      </c>
      <c r="C1144" s="82" t="s">
        <v>3953</v>
      </c>
      <c r="D1144" s="83"/>
      <c r="E1144" s="84"/>
      <c r="F1144" s="80">
        <v>1</v>
      </c>
      <c r="G1144" s="80" t="s">
        <v>2065</v>
      </c>
    </row>
    <row r="1145" spans="1:7" x14ac:dyDescent="0.3">
      <c r="A1145" s="80" t="s">
        <v>1893</v>
      </c>
      <c r="B1145" s="80" t="s">
        <v>3954</v>
      </c>
      <c r="C1145" s="82" t="s">
        <v>3955</v>
      </c>
      <c r="D1145" s="83"/>
      <c r="E1145" s="84"/>
      <c r="F1145" s="80">
        <v>1</v>
      </c>
      <c r="G1145" s="80" t="s">
        <v>2065</v>
      </c>
    </row>
    <row r="1146" spans="1:7" ht="27.6" x14ac:dyDescent="0.3">
      <c r="A1146" s="80" t="s">
        <v>1893</v>
      </c>
      <c r="B1146" s="80" t="s">
        <v>3956</v>
      </c>
      <c r="C1146" s="82" t="s">
        <v>3957</v>
      </c>
      <c r="D1146" s="83"/>
      <c r="E1146" s="84"/>
      <c r="F1146" s="80">
        <v>1</v>
      </c>
      <c r="G1146" s="80" t="s">
        <v>2065</v>
      </c>
    </row>
    <row r="1147" spans="1:7" x14ac:dyDescent="0.3">
      <c r="A1147" s="80" t="s">
        <v>1893</v>
      </c>
      <c r="B1147" s="80" t="s">
        <v>3958</v>
      </c>
      <c r="C1147" s="82" t="s">
        <v>3959</v>
      </c>
      <c r="D1147" s="83"/>
      <c r="E1147" s="84"/>
      <c r="F1147" s="80">
        <v>1</v>
      </c>
      <c r="G1147" s="80" t="s">
        <v>2065</v>
      </c>
    </row>
    <row r="1148" spans="1:7" x14ac:dyDescent="0.3">
      <c r="A1148" s="80" t="s">
        <v>1893</v>
      </c>
      <c r="B1148" s="80" t="s">
        <v>3960</v>
      </c>
      <c r="C1148" s="82" t="s">
        <v>3961</v>
      </c>
      <c r="D1148" s="83"/>
      <c r="E1148" s="84"/>
      <c r="F1148" s="80">
        <v>1</v>
      </c>
      <c r="G1148" s="80" t="s">
        <v>2065</v>
      </c>
    </row>
    <row r="1149" spans="1:7" x14ac:dyDescent="0.3">
      <c r="A1149" s="80" t="s">
        <v>1893</v>
      </c>
      <c r="B1149" s="80" t="s">
        <v>3962</v>
      </c>
      <c r="C1149" s="82" t="s">
        <v>3963</v>
      </c>
      <c r="D1149" s="83"/>
      <c r="E1149" s="84"/>
      <c r="F1149" s="80">
        <v>1</v>
      </c>
      <c r="G1149" s="80" t="s">
        <v>2065</v>
      </c>
    </row>
    <row r="1150" spans="1:7" x14ac:dyDescent="0.3">
      <c r="A1150" s="80" t="s">
        <v>1893</v>
      </c>
      <c r="B1150" s="80" t="s">
        <v>3964</v>
      </c>
      <c r="C1150" s="82" t="s">
        <v>3965</v>
      </c>
      <c r="D1150" s="83"/>
      <c r="E1150" s="84"/>
      <c r="F1150" s="80">
        <v>1</v>
      </c>
      <c r="G1150" s="80" t="s">
        <v>2065</v>
      </c>
    </row>
    <row r="1151" spans="1:7" x14ac:dyDescent="0.3">
      <c r="A1151" s="80" t="s">
        <v>1893</v>
      </c>
      <c r="B1151" s="80" t="s">
        <v>3966</v>
      </c>
      <c r="C1151" s="82" t="s">
        <v>3967</v>
      </c>
      <c r="D1151" s="83"/>
      <c r="E1151" s="84"/>
      <c r="F1151" s="80">
        <v>1</v>
      </c>
      <c r="G1151" s="80" t="s">
        <v>2065</v>
      </c>
    </row>
    <row r="1152" spans="1:7" x14ac:dyDescent="0.3">
      <c r="A1152" s="80" t="s">
        <v>1893</v>
      </c>
      <c r="B1152" s="80" t="s">
        <v>3968</v>
      </c>
      <c r="C1152" s="82" t="s">
        <v>3969</v>
      </c>
      <c r="D1152" s="83"/>
      <c r="E1152" s="84"/>
      <c r="F1152" s="80">
        <v>1</v>
      </c>
      <c r="G1152" s="80" t="s">
        <v>2065</v>
      </c>
    </row>
    <row r="1153" spans="1:7" ht="27.6" x14ac:dyDescent="0.3">
      <c r="A1153" s="80" t="s">
        <v>1893</v>
      </c>
      <c r="B1153" s="80" t="s">
        <v>3970</v>
      </c>
      <c r="C1153" s="82" t="s">
        <v>3971</v>
      </c>
      <c r="D1153" s="83"/>
      <c r="E1153" s="84"/>
      <c r="F1153" s="80">
        <v>1</v>
      </c>
      <c r="G1153" s="80" t="s">
        <v>2065</v>
      </c>
    </row>
    <row r="1154" spans="1:7" x14ac:dyDescent="0.3">
      <c r="A1154" s="80" t="s">
        <v>1893</v>
      </c>
      <c r="B1154" s="80" t="s">
        <v>3972</v>
      </c>
      <c r="C1154" s="82" t="s">
        <v>3973</v>
      </c>
      <c r="D1154" s="83"/>
      <c r="E1154" s="84"/>
      <c r="F1154" s="80">
        <v>1</v>
      </c>
      <c r="G1154" s="80" t="s">
        <v>2065</v>
      </c>
    </row>
    <row r="1155" spans="1:7" x14ac:dyDescent="0.3">
      <c r="A1155" s="80" t="s">
        <v>1893</v>
      </c>
      <c r="B1155" s="80" t="s">
        <v>3974</v>
      </c>
      <c r="C1155" s="82" t="s">
        <v>3975</v>
      </c>
      <c r="D1155" s="83"/>
      <c r="E1155" s="84"/>
      <c r="F1155" s="80">
        <v>1</v>
      </c>
      <c r="G1155" s="80" t="s">
        <v>2065</v>
      </c>
    </row>
    <row r="1156" spans="1:7" ht="27.6" x14ac:dyDescent="0.3">
      <c r="A1156" s="80" t="s">
        <v>1893</v>
      </c>
      <c r="B1156" s="80" t="s">
        <v>3976</v>
      </c>
      <c r="C1156" s="82" t="s">
        <v>3977</v>
      </c>
      <c r="D1156" s="83"/>
      <c r="E1156" s="84"/>
      <c r="F1156" s="80">
        <v>1</v>
      </c>
      <c r="G1156" s="80" t="s">
        <v>2065</v>
      </c>
    </row>
    <row r="1157" spans="1:7" x14ac:dyDescent="0.3">
      <c r="A1157" s="80" t="s">
        <v>1893</v>
      </c>
      <c r="B1157" s="80" t="s">
        <v>3978</v>
      </c>
      <c r="C1157" s="82" t="s">
        <v>3979</v>
      </c>
      <c r="D1157" s="83"/>
      <c r="E1157" s="84"/>
      <c r="F1157" s="80">
        <v>1</v>
      </c>
      <c r="G1157" s="80" t="s">
        <v>2065</v>
      </c>
    </row>
    <row r="1158" spans="1:7" x14ac:dyDescent="0.3">
      <c r="A1158" s="80" t="s">
        <v>1893</v>
      </c>
      <c r="B1158" s="80" t="s">
        <v>3980</v>
      </c>
      <c r="C1158" s="82" t="s">
        <v>3981</v>
      </c>
      <c r="D1158" s="83"/>
      <c r="E1158" s="84"/>
      <c r="F1158" s="80">
        <v>1</v>
      </c>
      <c r="G1158" s="80" t="s">
        <v>2065</v>
      </c>
    </row>
    <row r="1159" spans="1:7" ht="27.6" x14ac:dyDescent="0.3">
      <c r="A1159" s="80" t="s">
        <v>1893</v>
      </c>
      <c r="B1159" s="80" t="s">
        <v>3982</v>
      </c>
      <c r="C1159" s="82" t="s">
        <v>3983</v>
      </c>
      <c r="D1159" s="83" t="s">
        <v>3984</v>
      </c>
      <c r="E1159" s="84"/>
      <c r="F1159" s="80">
        <v>1</v>
      </c>
      <c r="G1159" s="80" t="s">
        <v>2065</v>
      </c>
    </row>
    <row r="1160" spans="1:7" ht="27.6" x14ac:dyDescent="0.3">
      <c r="A1160" s="80" t="s">
        <v>1893</v>
      </c>
      <c r="B1160" s="80" t="s">
        <v>3985</v>
      </c>
      <c r="C1160" s="82" t="s">
        <v>3986</v>
      </c>
      <c r="D1160" s="83"/>
      <c r="E1160" s="84"/>
      <c r="F1160" s="80">
        <v>1</v>
      </c>
      <c r="G1160" s="80" t="s">
        <v>2065</v>
      </c>
    </row>
    <row r="1161" spans="1:7" ht="27.6" x14ac:dyDescent="0.3">
      <c r="A1161" s="80" t="s">
        <v>1893</v>
      </c>
      <c r="B1161" s="80" t="s">
        <v>3987</v>
      </c>
      <c r="C1161" s="82" t="s">
        <v>3988</v>
      </c>
      <c r="D1161" s="83"/>
      <c r="E1161" s="84"/>
      <c r="F1161" s="80">
        <v>1</v>
      </c>
      <c r="G1161" s="80" t="s">
        <v>2065</v>
      </c>
    </row>
    <row r="1162" spans="1:7" ht="27.6" x14ac:dyDescent="0.3">
      <c r="A1162" s="80" t="s">
        <v>1893</v>
      </c>
      <c r="B1162" s="80" t="s">
        <v>3989</v>
      </c>
      <c r="C1162" s="82" t="s">
        <v>3990</v>
      </c>
      <c r="D1162" s="83"/>
      <c r="E1162" s="84"/>
      <c r="F1162" s="80">
        <v>1</v>
      </c>
      <c r="G1162" s="80" t="s">
        <v>2065</v>
      </c>
    </row>
    <row r="1163" spans="1:7" ht="27.6" x14ac:dyDescent="0.3">
      <c r="A1163" s="80" t="s">
        <v>1893</v>
      </c>
      <c r="B1163" s="80" t="s">
        <v>3991</v>
      </c>
      <c r="C1163" s="82" t="s">
        <v>3992</v>
      </c>
      <c r="D1163" s="83"/>
      <c r="E1163" s="84"/>
      <c r="F1163" s="80">
        <v>1</v>
      </c>
      <c r="G1163" s="80" t="s">
        <v>2065</v>
      </c>
    </row>
    <row r="1164" spans="1:7" ht="27.6" x14ac:dyDescent="0.3">
      <c r="A1164" s="80" t="s">
        <v>1893</v>
      </c>
      <c r="B1164" s="80" t="s">
        <v>3993</v>
      </c>
      <c r="C1164" s="82" t="s">
        <v>3994</v>
      </c>
      <c r="D1164" s="83"/>
      <c r="E1164" s="84"/>
      <c r="F1164" s="80">
        <v>1</v>
      </c>
      <c r="G1164" s="80" t="s">
        <v>2065</v>
      </c>
    </row>
    <row r="1165" spans="1:7" ht="27.6" x14ac:dyDescent="0.3">
      <c r="A1165" s="80" t="s">
        <v>1893</v>
      </c>
      <c r="B1165" s="80" t="s">
        <v>3995</v>
      </c>
      <c r="C1165" s="82" t="s">
        <v>3996</v>
      </c>
      <c r="D1165" s="83"/>
      <c r="E1165" s="84"/>
      <c r="F1165" s="80">
        <v>1</v>
      </c>
      <c r="G1165" s="80" t="s">
        <v>2065</v>
      </c>
    </row>
    <row r="1166" spans="1:7" ht="27.6" x14ac:dyDescent="0.3">
      <c r="A1166" s="80" t="s">
        <v>1893</v>
      </c>
      <c r="B1166" s="80" t="s">
        <v>3997</v>
      </c>
      <c r="C1166" s="82" t="s">
        <v>3998</v>
      </c>
      <c r="D1166" s="83"/>
      <c r="E1166" s="84"/>
      <c r="F1166" s="80">
        <v>1</v>
      </c>
      <c r="G1166" s="80" t="s">
        <v>2065</v>
      </c>
    </row>
    <row r="1167" spans="1:7" x14ac:dyDescent="0.3">
      <c r="A1167" s="80" t="s">
        <v>1893</v>
      </c>
      <c r="B1167" s="80" t="s">
        <v>3999</v>
      </c>
      <c r="C1167" s="82" t="s">
        <v>4000</v>
      </c>
      <c r="D1167" s="83"/>
      <c r="E1167" s="84"/>
      <c r="F1167" s="80">
        <v>1</v>
      </c>
      <c r="G1167" s="80" t="s">
        <v>2065</v>
      </c>
    </row>
    <row r="1168" spans="1:7" ht="27.6" x14ac:dyDescent="0.3">
      <c r="A1168" s="80" t="s">
        <v>1893</v>
      </c>
      <c r="B1168" s="80" t="s">
        <v>4001</v>
      </c>
      <c r="C1168" s="82" t="s">
        <v>4002</v>
      </c>
      <c r="D1168" s="83"/>
      <c r="E1168" s="84"/>
      <c r="F1168" s="80">
        <v>1</v>
      </c>
      <c r="G1168" s="80" t="s">
        <v>2065</v>
      </c>
    </row>
    <row r="1169" spans="1:7" ht="27.6" x14ac:dyDescent="0.3">
      <c r="A1169" s="80" t="s">
        <v>1893</v>
      </c>
      <c r="B1169" s="80" t="s">
        <v>4003</v>
      </c>
      <c r="C1169" s="82" t="s">
        <v>4004</v>
      </c>
      <c r="D1169" s="83"/>
      <c r="E1169" s="84"/>
      <c r="F1169" s="80">
        <v>1</v>
      </c>
      <c r="G1169" s="80" t="s">
        <v>2065</v>
      </c>
    </row>
    <row r="1170" spans="1:7" ht="27.6" x14ac:dyDescent="0.3">
      <c r="A1170" s="80" t="s">
        <v>1893</v>
      </c>
      <c r="B1170" s="80" t="s">
        <v>4005</v>
      </c>
      <c r="C1170" s="82" t="s">
        <v>4006</v>
      </c>
      <c r="D1170" s="83"/>
      <c r="E1170" s="84"/>
      <c r="F1170" s="80">
        <v>1</v>
      </c>
      <c r="G1170" s="80" t="s">
        <v>2065</v>
      </c>
    </row>
    <row r="1171" spans="1:7" ht="27.6" x14ac:dyDescent="0.3">
      <c r="A1171" s="80" t="s">
        <v>1893</v>
      </c>
      <c r="B1171" s="80" t="s">
        <v>4007</v>
      </c>
      <c r="C1171" s="82" t="s">
        <v>4008</v>
      </c>
      <c r="D1171" s="83"/>
      <c r="E1171" s="84"/>
      <c r="F1171" s="80">
        <v>1</v>
      </c>
      <c r="G1171" s="80" t="s">
        <v>2065</v>
      </c>
    </row>
    <row r="1172" spans="1:7" ht="27.6" x14ac:dyDescent="0.3">
      <c r="A1172" s="80" t="s">
        <v>1893</v>
      </c>
      <c r="B1172" s="80" t="s">
        <v>4009</v>
      </c>
      <c r="C1172" s="82" t="s">
        <v>4010</v>
      </c>
      <c r="D1172" s="83"/>
      <c r="E1172" s="84"/>
      <c r="F1172" s="80">
        <v>1</v>
      </c>
      <c r="G1172" s="80" t="s">
        <v>2065</v>
      </c>
    </row>
    <row r="1173" spans="1:7" x14ac:dyDescent="0.3">
      <c r="A1173" s="80" t="s">
        <v>1893</v>
      </c>
      <c r="B1173" s="80" t="s">
        <v>4011</v>
      </c>
      <c r="C1173" s="82" t="s">
        <v>4012</v>
      </c>
      <c r="D1173" s="83"/>
      <c r="E1173" s="84"/>
      <c r="F1173" s="80">
        <v>1</v>
      </c>
      <c r="G1173" s="80" t="s">
        <v>2065</v>
      </c>
    </row>
    <row r="1174" spans="1:7" x14ac:dyDescent="0.3">
      <c r="A1174" s="80" t="s">
        <v>1893</v>
      </c>
      <c r="B1174" s="80" t="s">
        <v>4013</v>
      </c>
      <c r="C1174" s="82" t="s">
        <v>4014</v>
      </c>
      <c r="D1174" s="83"/>
      <c r="E1174" s="84"/>
      <c r="F1174" s="80">
        <v>1</v>
      </c>
      <c r="G1174" s="80" t="s">
        <v>2065</v>
      </c>
    </row>
    <row r="1175" spans="1:7" x14ac:dyDescent="0.3">
      <c r="A1175" s="80" t="s">
        <v>1893</v>
      </c>
      <c r="B1175" s="80" t="s">
        <v>957</v>
      </c>
      <c r="C1175" s="82" t="s">
        <v>4015</v>
      </c>
      <c r="D1175" s="83"/>
      <c r="E1175" s="84"/>
      <c r="F1175" s="80">
        <v>1</v>
      </c>
      <c r="G1175" s="80" t="s">
        <v>2065</v>
      </c>
    </row>
    <row r="1176" spans="1:7" x14ac:dyDescent="0.3">
      <c r="A1176" s="80" t="s">
        <v>1893</v>
      </c>
      <c r="B1176" s="80" t="s">
        <v>4016</v>
      </c>
      <c r="C1176" s="82" t="s">
        <v>4017</v>
      </c>
      <c r="D1176" s="83"/>
      <c r="E1176" s="84"/>
      <c r="F1176" s="80">
        <v>1</v>
      </c>
      <c r="G1176" s="80" t="s">
        <v>2065</v>
      </c>
    </row>
    <row r="1177" spans="1:7" x14ac:dyDescent="0.3">
      <c r="A1177" s="80" t="s">
        <v>1893</v>
      </c>
      <c r="B1177" s="80" t="s">
        <v>4018</v>
      </c>
      <c r="C1177" s="82" t="s">
        <v>4019</v>
      </c>
      <c r="D1177" s="83"/>
      <c r="E1177" s="84"/>
      <c r="F1177" s="80">
        <v>1</v>
      </c>
      <c r="G1177" s="80" t="s">
        <v>2065</v>
      </c>
    </row>
    <row r="1178" spans="1:7" x14ac:dyDescent="0.3">
      <c r="A1178" s="80" t="s">
        <v>1893</v>
      </c>
      <c r="B1178" s="80" t="s">
        <v>4020</v>
      </c>
      <c r="C1178" s="82" t="s">
        <v>4021</v>
      </c>
      <c r="D1178" s="83"/>
      <c r="E1178" s="84"/>
      <c r="F1178" s="80">
        <v>1</v>
      </c>
      <c r="G1178" s="80" t="s">
        <v>2065</v>
      </c>
    </row>
    <row r="1179" spans="1:7" x14ac:dyDescent="0.3">
      <c r="A1179" s="80" t="s">
        <v>1893</v>
      </c>
      <c r="B1179" s="80" t="s">
        <v>4022</v>
      </c>
      <c r="C1179" s="82" t="s">
        <v>4023</v>
      </c>
      <c r="D1179" s="83"/>
      <c r="E1179" s="84"/>
      <c r="F1179" s="80">
        <v>1</v>
      </c>
      <c r="G1179" s="80" t="s">
        <v>2065</v>
      </c>
    </row>
    <row r="1180" spans="1:7" x14ac:dyDescent="0.3">
      <c r="A1180" s="80" t="s">
        <v>1893</v>
      </c>
      <c r="B1180" s="80" t="s">
        <v>4024</v>
      </c>
      <c r="C1180" s="82" t="s">
        <v>4025</v>
      </c>
      <c r="D1180" s="83"/>
      <c r="E1180" s="84"/>
      <c r="F1180" s="80">
        <v>1</v>
      </c>
      <c r="G1180" s="80" t="s">
        <v>2065</v>
      </c>
    </row>
    <row r="1181" spans="1:7" ht="27.6" x14ac:dyDescent="0.3">
      <c r="A1181" s="80" t="s">
        <v>1926</v>
      </c>
      <c r="B1181" s="80">
        <v>10</v>
      </c>
      <c r="C1181" s="82" t="s">
        <v>4026</v>
      </c>
      <c r="D1181" s="83" t="s">
        <v>4027</v>
      </c>
      <c r="E1181" s="84"/>
      <c r="F1181" s="80">
        <v>1</v>
      </c>
      <c r="G1181" s="80" t="s">
        <v>2065</v>
      </c>
    </row>
    <row r="1182" spans="1:7" x14ac:dyDescent="0.3">
      <c r="A1182" s="80" t="s">
        <v>1926</v>
      </c>
      <c r="B1182" s="80">
        <v>11</v>
      </c>
      <c r="C1182" s="82" t="s">
        <v>4028</v>
      </c>
      <c r="D1182" s="83" t="s">
        <v>4029</v>
      </c>
      <c r="E1182" s="84"/>
      <c r="F1182" s="80">
        <v>1</v>
      </c>
      <c r="G1182" s="80" t="s">
        <v>2065</v>
      </c>
    </row>
    <row r="1183" spans="1:7" x14ac:dyDescent="0.3">
      <c r="A1183" s="80" t="s">
        <v>1926</v>
      </c>
      <c r="B1183" s="80">
        <v>12</v>
      </c>
      <c r="C1183" s="82" t="s">
        <v>4030</v>
      </c>
      <c r="D1183" s="83" t="s">
        <v>4031</v>
      </c>
      <c r="E1183" s="84"/>
      <c r="F1183" s="80">
        <v>1</v>
      </c>
      <c r="G1183" s="80" t="s">
        <v>2065</v>
      </c>
    </row>
    <row r="1184" spans="1:7" ht="27.6" x14ac:dyDescent="0.3">
      <c r="A1184" s="80" t="s">
        <v>1926</v>
      </c>
      <c r="B1184" s="80">
        <v>13</v>
      </c>
      <c r="C1184" s="82" t="s">
        <v>4032</v>
      </c>
      <c r="D1184" s="83" t="s">
        <v>4033</v>
      </c>
      <c r="E1184" s="84"/>
      <c r="F1184" s="80">
        <v>1</v>
      </c>
      <c r="G1184" s="80" t="s">
        <v>2065</v>
      </c>
    </row>
    <row r="1185" spans="1:7" x14ac:dyDescent="0.3">
      <c r="A1185" s="80" t="s">
        <v>1926</v>
      </c>
      <c r="B1185" s="80">
        <v>14</v>
      </c>
      <c r="C1185" s="82" t="s">
        <v>4034</v>
      </c>
      <c r="D1185" s="83" t="s">
        <v>4035</v>
      </c>
      <c r="E1185" s="84"/>
      <c r="F1185" s="80">
        <v>1</v>
      </c>
      <c r="G1185" s="80" t="s">
        <v>2065</v>
      </c>
    </row>
    <row r="1186" spans="1:7" ht="27.6" x14ac:dyDescent="0.3">
      <c r="A1186" s="80" t="s">
        <v>1926</v>
      </c>
      <c r="B1186" s="80">
        <v>25</v>
      </c>
      <c r="C1186" s="82" t="s">
        <v>956</v>
      </c>
      <c r="D1186" s="83" t="s">
        <v>4036</v>
      </c>
      <c r="E1186" s="84"/>
      <c r="F1186" s="80">
        <v>1</v>
      </c>
      <c r="G1186" s="80" t="s">
        <v>2065</v>
      </c>
    </row>
    <row r="1187" spans="1:7" ht="55.2" x14ac:dyDescent="0.3">
      <c r="A1187" s="80" t="s">
        <v>1926</v>
      </c>
      <c r="B1187" s="80">
        <v>27</v>
      </c>
      <c r="C1187" s="82" t="s">
        <v>955</v>
      </c>
      <c r="D1187" s="83" t="s">
        <v>4037</v>
      </c>
      <c r="E1187" s="84"/>
      <c r="F1187" s="80">
        <v>1</v>
      </c>
      <c r="G1187" s="80" t="s">
        <v>2065</v>
      </c>
    </row>
    <row r="1188" spans="1:7" x14ac:dyDescent="0.3">
      <c r="A1188" s="80" t="s">
        <v>1926</v>
      </c>
      <c r="B1188" s="80">
        <v>31</v>
      </c>
      <c r="C1188" s="82" t="s">
        <v>4038</v>
      </c>
      <c r="D1188" s="83" t="s">
        <v>4039</v>
      </c>
      <c r="E1188" s="84"/>
      <c r="F1188" s="80">
        <v>1</v>
      </c>
      <c r="G1188" s="80" t="s">
        <v>2065</v>
      </c>
    </row>
    <row r="1189" spans="1:7" ht="55.2" x14ac:dyDescent="0.3">
      <c r="A1189" s="80" t="s">
        <v>1926</v>
      </c>
      <c r="B1189" s="80">
        <v>32</v>
      </c>
      <c r="C1189" s="82" t="s">
        <v>954</v>
      </c>
      <c r="D1189" s="83" t="s">
        <v>4040</v>
      </c>
      <c r="E1189" s="84"/>
      <c r="F1189" s="80">
        <v>1</v>
      </c>
      <c r="G1189" s="80" t="s">
        <v>2065</v>
      </c>
    </row>
    <row r="1190" spans="1:7" ht="27.6" x14ac:dyDescent="0.3">
      <c r="A1190" s="80" t="s">
        <v>1926</v>
      </c>
      <c r="B1190" s="80">
        <v>33</v>
      </c>
      <c r="C1190" s="82" t="s">
        <v>953</v>
      </c>
      <c r="D1190" s="83" t="s">
        <v>4041</v>
      </c>
      <c r="E1190" s="84"/>
      <c r="F1190" s="80">
        <v>1</v>
      </c>
      <c r="G1190" s="80" t="s">
        <v>2065</v>
      </c>
    </row>
    <row r="1191" spans="1:7" x14ac:dyDescent="0.3">
      <c r="A1191" s="80" t="s">
        <v>1926</v>
      </c>
      <c r="B1191" s="80">
        <v>35</v>
      </c>
      <c r="C1191" s="82" t="s">
        <v>4042</v>
      </c>
      <c r="D1191" s="83" t="s">
        <v>4043</v>
      </c>
      <c r="E1191" s="84"/>
      <c r="F1191" s="80">
        <v>1</v>
      </c>
      <c r="G1191" s="80" t="s">
        <v>2065</v>
      </c>
    </row>
    <row r="1192" spans="1:7" ht="55.2" x14ac:dyDescent="0.3">
      <c r="A1192" s="80" t="s">
        <v>1926</v>
      </c>
      <c r="B1192" s="80">
        <v>38</v>
      </c>
      <c r="C1192" s="82" t="s">
        <v>952</v>
      </c>
      <c r="D1192" s="83" t="s">
        <v>4044</v>
      </c>
      <c r="E1192" s="84"/>
      <c r="F1192" s="80">
        <v>1</v>
      </c>
      <c r="G1192" s="80" t="s">
        <v>2065</v>
      </c>
    </row>
    <row r="1193" spans="1:7" ht="69" x14ac:dyDescent="0.3">
      <c r="A1193" s="80" t="s">
        <v>1926</v>
      </c>
      <c r="B1193" s="80">
        <v>39</v>
      </c>
      <c r="C1193" s="82" t="s">
        <v>951</v>
      </c>
      <c r="D1193" s="83" t="s">
        <v>4045</v>
      </c>
      <c r="E1193" s="84"/>
      <c r="F1193" s="80">
        <v>1</v>
      </c>
      <c r="G1193" s="80" t="s">
        <v>2065</v>
      </c>
    </row>
    <row r="1194" spans="1:7" ht="27.6" x14ac:dyDescent="0.3">
      <c r="A1194" s="80" t="s">
        <v>1926</v>
      </c>
      <c r="B1194" s="80">
        <v>40</v>
      </c>
      <c r="C1194" s="82" t="s">
        <v>4046</v>
      </c>
      <c r="D1194" s="83" t="s">
        <v>4047</v>
      </c>
      <c r="E1194" s="84"/>
      <c r="F1194" s="80">
        <v>1</v>
      </c>
      <c r="G1194" s="80" t="s">
        <v>2065</v>
      </c>
    </row>
    <row r="1195" spans="1:7" ht="27.6" x14ac:dyDescent="0.3">
      <c r="A1195" s="80" t="s">
        <v>1926</v>
      </c>
      <c r="B1195" s="80">
        <v>41</v>
      </c>
      <c r="C1195" s="82" t="s">
        <v>4048</v>
      </c>
      <c r="D1195" s="83" t="s">
        <v>4049</v>
      </c>
      <c r="E1195" s="84"/>
      <c r="F1195" s="80">
        <v>1</v>
      </c>
      <c r="G1195" s="80" t="s">
        <v>2065</v>
      </c>
    </row>
    <row r="1196" spans="1:7" ht="27.6" x14ac:dyDescent="0.3">
      <c r="A1196" s="80" t="s">
        <v>1926</v>
      </c>
      <c r="B1196" s="80">
        <v>42</v>
      </c>
      <c r="C1196" s="82" t="s">
        <v>4050</v>
      </c>
      <c r="D1196" s="83" t="s">
        <v>4051</v>
      </c>
      <c r="E1196" s="84"/>
      <c r="F1196" s="80">
        <v>1</v>
      </c>
      <c r="G1196" s="80" t="s">
        <v>2065</v>
      </c>
    </row>
    <row r="1197" spans="1:7" x14ac:dyDescent="0.3">
      <c r="A1197" s="80" t="s">
        <v>1926</v>
      </c>
      <c r="B1197" s="80">
        <v>43</v>
      </c>
      <c r="C1197" s="82" t="s">
        <v>4052</v>
      </c>
      <c r="D1197" s="83" t="s">
        <v>4053</v>
      </c>
      <c r="E1197" s="84"/>
      <c r="F1197" s="80">
        <v>1</v>
      </c>
      <c r="G1197" s="80" t="s">
        <v>2065</v>
      </c>
    </row>
    <row r="1198" spans="1:7" ht="27.6" x14ac:dyDescent="0.3">
      <c r="A1198" s="80" t="s">
        <v>1926</v>
      </c>
      <c r="B1198" s="80">
        <v>44</v>
      </c>
      <c r="C1198" s="82" t="s">
        <v>950</v>
      </c>
      <c r="D1198" s="83" t="s">
        <v>4054</v>
      </c>
      <c r="E1198" s="84"/>
      <c r="F1198" s="80">
        <v>1</v>
      </c>
      <c r="G1198" s="80" t="s">
        <v>2065</v>
      </c>
    </row>
    <row r="1199" spans="1:7" ht="41.4" x14ac:dyDescent="0.3">
      <c r="A1199" s="80" t="s">
        <v>1926</v>
      </c>
      <c r="B1199" s="80">
        <v>45</v>
      </c>
      <c r="C1199" s="82" t="s">
        <v>949</v>
      </c>
      <c r="D1199" s="83" t="s">
        <v>4055</v>
      </c>
      <c r="E1199" s="84"/>
      <c r="F1199" s="80">
        <v>1</v>
      </c>
      <c r="G1199" s="80" t="s">
        <v>2065</v>
      </c>
    </row>
    <row r="1200" spans="1:7" ht="41.4" x14ac:dyDescent="0.3">
      <c r="A1200" s="80" t="s">
        <v>1926</v>
      </c>
      <c r="B1200" s="80">
        <v>46</v>
      </c>
      <c r="C1200" s="82" t="s">
        <v>948</v>
      </c>
      <c r="D1200" s="83" t="s">
        <v>4056</v>
      </c>
      <c r="E1200" s="84"/>
      <c r="F1200" s="80">
        <v>1</v>
      </c>
      <c r="G1200" s="80" t="s">
        <v>2065</v>
      </c>
    </row>
    <row r="1201" spans="1:7" x14ac:dyDescent="0.3">
      <c r="A1201" s="80" t="s">
        <v>1926</v>
      </c>
      <c r="B1201" s="80">
        <v>47</v>
      </c>
      <c r="C1201" s="82" t="s">
        <v>4057</v>
      </c>
      <c r="D1201" s="83" t="s">
        <v>4058</v>
      </c>
      <c r="E1201" s="84"/>
      <c r="F1201" s="80">
        <v>1</v>
      </c>
      <c r="G1201" s="80" t="s">
        <v>2065</v>
      </c>
    </row>
    <row r="1202" spans="1:7" x14ac:dyDescent="0.3">
      <c r="A1202" s="80" t="s">
        <v>1926</v>
      </c>
      <c r="B1202" s="80">
        <v>48</v>
      </c>
      <c r="C1202" s="82" t="s">
        <v>947</v>
      </c>
      <c r="D1202" s="83" t="s">
        <v>4059</v>
      </c>
      <c r="E1202" s="84"/>
      <c r="F1202" s="80">
        <v>1</v>
      </c>
      <c r="G1202" s="80" t="s">
        <v>2065</v>
      </c>
    </row>
    <row r="1203" spans="1:7" x14ac:dyDescent="0.3">
      <c r="A1203" s="80" t="s">
        <v>1926</v>
      </c>
      <c r="B1203" s="80">
        <v>49</v>
      </c>
      <c r="C1203" s="82" t="s">
        <v>946</v>
      </c>
      <c r="D1203" s="83" t="s">
        <v>4060</v>
      </c>
      <c r="E1203" s="84"/>
      <c r="F1203" s="80">
        <v>1</v>
      </c>
      <c r="G1203" s="80" t="s">
        <v>2065</v>
      </c>
    </row>
    <row r="1204" spans="1:7" ht="27.6" x14ac:dyDescent="0.3">
      <c r="A1204" s="80" t="s">
        <v>1926</v>
      </c>
      <c r="B1204" s="80">
        <v>50</v>
      </c>
      <c r="C1204" s="82" t="s">
        <v>945</v>
      </c>
      <c r="D1204" s="83" t="s">
        <v>4061</v>
      </c>
      <c r="E1204" s="84"/>
      <c r="F1204" s="80">
        <v>1</v>
      </c>
      <c r="G1204" s="80" t="s">
        <v>2065</v>
      </c>
    </row>
    <row r="1205" spans="1:7" ht="41.4" x14ac:dyDescent="0.3">
      <c r="A1205" s="80" t="s">
        <v>1926</v>
      </c>
      <c r="B1205" s="80">
        <v>9</v>
      </c>
      <c r="C1205" s="82" t="s">
        <v>4062</v>
      </c>
      <c r="D1205" s="83" t="s">
        <v>4063</v>
      </c>
      <c r="E1205" s="84"/>
      <c r="F1205" s="80">
        <v>1</v>
      </c>
      <c r="G1205" s="80" t="s">
        <v>2065</v>
      </c>
    </row>
    <row r="1206" spans="1:7" x14ac:dyDescent="0.3">
      <c r="A1206" s="80" t="s">
        <v>1927</v>
      </c>
      <c r="B1206" s="80" t="s">
        <v>944</v>
      </c>
      <c r="C1206" s="82" t="s">
        <v>943</v>
      </c>
      <c r="D1206" s="83" t="s">
        <v>4064</v>
      </c>
      <c r="E1206" s="84">
        <v>42845</v>
      </c>
      <c r="F1206" s="80">
        <v>1</v>
      </c>
      <c r="G1206" s="80" t="s">
        <v>2065</v>
      </c>
    </row>
    <row r="1207" spans="1:7" x14ac:dyDescent="0.3">
      <c r="A1207" s="80" t="s">
        <v>1927</v>
      </c>
      <c r="B1207" s="80" t="s">
        <v>942</v>
      </c>
      <c r="C1207" s="82" t="s">
        <v>941</v>
      </c>
      <c r="D1207" s="83" t="s">
        <v>4065</v>
      </c>
      <c r="E1207" s="84">
        <v>42845</v>
      </c>
      <c r="F1207" s="80">
        <v>1</v>
      </c>
      <c r="G1207" s="80" t="s">
        <v>2065</v>
      </c>
    </row>
    <row r="1208" spans="1:7" ht="27.6" x14ac:dyDescent="0.3">
      <c r="A1208" s="80" t="s">
        <v>1927</v>
      </c>
      <c r="B1208" s="80" t="s">
        <v>940</v>
      </c>
      <c r="C1208" s="82" t="s">
        <v>939</v>
      </c>
      <c r="D1208" s="83" t="s">
        <v>4066</v>
      </c>
      <c r="E1208" s="84">
        <v>42845</v>
      </c>
      <c r="F1208" s="80">
        <v>1</v>
      </c>
      <c r="G1208" s="80" t="s">
        <v>2065</v>
      </c>
    </row>
    <row r="1209" spans="1:7" ht="27.6" x14ac:dyDescent="0.3">
      <c r="A1209" s="80" t="s">
        <v>1927</v>
      </c>
      <c r="B1209" s="80" t="s">
        <v>938</v>
      </c>
      <c r="C1209" s="82" t="s">
        <v>937</v>
      </c>
      <c r="D1209" s="83" t="s">
        <v>4067</v>
      </c>
      <c r="E1209" s="84">
        <v>42845</v>
      </c>
      <c r="F1209" s="80">
        <v>1</v>
      </c>
      <c r="G1209" s="80" t="s">
        <v>2065</v>
      </c>
    </row>
    <row r="1210" spans="1:7" ht="27.6" x14ac:dyDescent="0.3">
      <c r="A1210" s="80" t="s">
        <v>1927</v>
      </c>
      <c r="B1210" s="80" t="s">
        <v>936</v>
      </c>
      <c r="C1210" s="82" t="s">
        <v>935</v>
      </c>
      <c r="D1210" s="83" t="s">
        <v>4068</v>
      </c>
      <c r="E1210" s="84">
        <v>42845</v>
      </c>
      <c r="F1210" s="80">
        <v>1</v>
      </c>
      <c r="G1210" s="80" t="s">
        <v>2065</v>
      </c>
    </row>
    <row r="1211" spans="1:7" ht="27.6" x14ac:dyDescent="0.3">
      <c r="A1211" s="80" t="s">
        <v>1927</v>
      </c>
      <c r="B1211" s="80" t="s">
        <v>934</v>
      </c>
      <c r="C1211" s="82" t="s">
        <v>933</v>
      </c>
      <c r="D1211" s="83" t="s">
        <v>4069</v>
      </c>
      <c r="E1211" s="84">
        <v>42845</v>
      </c>
      <c r="F1211" s="80">
        <v>1</v>
      </c>
      <c r="G1211" s="80" t="s">
        <v>2065</v>
      </c>
    </row>
    <row r="1212" spans="1:7" x14ac:dyDescent="0.3">
      <c r="A1212" s="80" t="s">
        <v>1927</v>
      </c>
      <c r="B1212" s="80" t="s">
        <v>932</v>
      </c>
      <c r="C1212" s="82" t="s">
        <v>931</v>
      </c>
      <c r="D1212" s="83" t="s">
        <v>4070</v>
      </c>
      <c r="E1212" s="84">
        <v>42845</v>
      </c>
      <c r="F1212" s="80">
        <v>1</v>
      </c>
      <c r="G1212" s="80" t="s">
        <v>2065</v>
      </c>
    </row>
    <row r="1213" spans="1:7" x14ac:dyDescent="0.3">
      <c r="A1213" s="80" t="s">
        <v>1927</v>
      </c>
      <c r="B1213" s="80" t="s">
        <v>930</v>
      </c>
      <c r="C1213" s="82" t="s">
        <v>929</v>
      </c>
      <c r="D1213" s="83" t="s">
        <v>4071</v>
      </c>
      <c r="E1213" s="84">
        <v>42845</v>
      </c>
      <c r="F1213" s="80">
        <v>1</v>
      </c>
      <c r="G1213" s="80" t="s">
        <v>2065</v>
      </c>
    </row>
    <row r="1214" spans="1:7" x14ac:dyDescent="0.3">
      <c r="A1214" s="80" t="s">
        <v>1927</v>
      </c>
      <c r="B1214" s="80" t="s">
        <v>928</v>
      </c>
      <c r="C1214" s="82" t="s">
        <v>927</v>
      </c>
      <c r="D1214" s="83" t="s">
        <v>4072</v>
      </c>
      <c r="E1214" s="84">
        <v>42845</v>
      </c>
      <c r="F1214" s="80">
        <v>1</v>
      </c>
      <c r="G1214" s="80" t="s">
        <v>2065</v>
      </c>
    </row>
    <row r="1215" spans="1:7" x14ac:dyDescent="0.3">
      <c r="A1215" s="80" t="s">
        <v>1927</v>
      </c>
      <c r="B1215" s="80" t="s">
        <v>926</v>
      </c>
      <c r="C1215" s="82" t="s">
        <v>925</v>
      </c>
      <c r="D1215" s="83" t="s">
        <v>4073</v>
      </c>
      <c r="E1215" s="84">
        <v>42845</v>
      </c>
      <c r="F1215" s="80">
        <v>1</v>
      </c>
      <c r="G1215" s="80" t="s">
        <v>2065</v>
      </c>
    </row>
    <row r="1216" spans="1:7" x14ac:dyDescent="0.3">
      <c r="A1216" s="80" t="s">
        <v>1927</v>
      </c>
      <c r="B1216" s="80" t="s">
        <v>924</v>
      </c>
      <c r="C1216" s="82" t="s">
        <v>923</v>
      </c>
      <c r="D1216" s="83" t="s">
        <v>4074</v>
      </c>
      <c r="E1216" s="84">
        <v>42845</v>
      </c>
      <c r="F1216" s="80">
        <v>1</v>
      </c>
      <c r="G1216" s="80" t="s">
        <v>2065</v>
      </c>
    </row>
    <row r="1217" spans="1:7" x14ac:dyDescent="0.3">
      <c r="A1217" s="80" t="s">
        <v>1927</v>
      </c>
      <c r="B1217" s="80" t="s">
        <v>922</v>
      </c>
      <c r="C1217" s="82" t="s">
        <v>921</v>
      </c>
      <c r="D1217" s="83" t="s">
        <v>4075</v>
      </c>
      <c r="E1217" s="84">
        <v>42845</v>
      </c>
      <c r="F1217" s="80">
        <v>1</v>
      </c>
      <c r="G1217" s="80" t="s">
        <v>2065</v>
      </c>
    </row>
    <row r="1218" spans="1:7" ht="27.6" x14ac:dyDescent="0.3">
      <c r="A1218" s="80" t="s">
        <v>1927</v>
      </c>
      <c r="B1218" s="80" t="s">
        <v>920</v>
      </c>
      <c r="C1218" s="82" t="s">
        <v>919</v>
      </c>
      <c r="D1218" s="83" t="s">
        <v>4076</v>
      </c>
      <c r="E1218" s="84">
        <v>42845</v>
      </c>
      <c r="F1218" s="80">
        <v>1</v>
      </c>
      <c r="G1218" s="80" t="s">
        <v>2065</v>
      </c>
    </row>
    <row r="1219" spans="1:7" x14ac:dyDescent="0.3">
      <c r="A1219" s="80" t="s">
        <v>1927</v>
      </c>
      <c r="B1219" s="80" t="s">
        <v>918</v>
      </c>
      <c r="C1219" s="82" t="s">
        <v>917</v>
      </c>
      <c r="D1219" s="83" t="s">
        <v>4077</v>
      </c>
      <c r="E1219" s="84">
        <v>42845</v>
      </c>
      <c r="F1219" s="80">
        <v>1</v>
      </c>
      <c r="G1219" s="80" t="s">
        <v>2065</v>
      </c>
    </row>
    <row r="1220" spans="1:7" x14ac:dyDescent="0.3">
      <c r="A1220" s="80" t="s">
        <v>1927</v>
      </c>
      <c r="B1220" s="80" t="s">
        <v>916</v>
      </c>
      <c r="C1220" s="82" t="s">
        <v>915</v>
      </c>
      <c r="D1220" s="83" t="s">
        <v>4078</v>
      </c>
      <c r="E1220" s="84">
        <v>42845</v>
      </c>
      <c r="F1220" s="80">
        <v>1</v>
      </c>
      <c r="G1220" s="80" t="s">
        <v>2065</v>
      </c>
    </row>
    <row r="1221" spans="1:7" x14ac:dyDescent="0.3">
      <c r="A1221" s="80" t="s">
        <v>1927</v>
      </c>
      <c r="B1221" s="80" t="s">
        <v>914</v>
      </c>
      <c r="C1221" s="82" t="s">
        <v>913</v>
      </c>
      <c r="D1221" s="83" t="s">
        <v>4079</v>
      </c>
      <c r="E1221" s="84">
        <v>42845</v>
      </c>
      <c r="F1221" s="80">
        <v>1</v>
      </c>
      <c r="G1221" s="80" t="s">
        <v>2065</v>
      </c>
    </row>
    <row r="1222" spans="1:7" x14ac:dyDescent="0.3">
      <c r="A1222" s="80" t="s">
        <v>1927</v>
      </c>
      <c r="B1222" s="80" t="s">
        <v>912</v>
      </c>
      <c r="C1222" s="82" t="s">
        <v>911</v>
      </c>
      <c r="D1222" s="83" t="s">
        <v>4080</v>
      </c>
      <c r="E1222" s="84">
        <v>42845</v>
      </c>
      <c r="F1222" s="80">
        <v>1</v>
      </c>
      <c r="G1222" s="80" t="s">
        <v>2065</v>
      </c>
    </row>
    <row r="1223" spans="1:7" ht="27.6" x14ac:dyDescent="0.3">
      <c r="A1223" s="80" t="s">
        <v>1927</v>
      </c>
      <c r="B1223" s="80" t="s">
        <v>910</v>
      </c>
      <c r="C1223" s="82" t="s">
        <v>909</v>
      </c>
      <c r="D1223" s="83" t="s">
        <v>4081</v>
      </c>
      <c r="E1223" s="84">
        <v>42845</v>
      </c>
      <c r="F1223" s="80">
        <v>1</v>
      </c>
      <c r="G1223" s="80" t="s">
        <v>2065</v>
      </c>
    </row>
    <row r="1224" spans="1:7" x14ac:dyDescent="0.3">
      <c r="A1224" s="80" t="s">
        <v>1927</v>
      </c>
      <c r="B1224" s="80" t="s">
        <v>908</v>
      </c>
      <c r="C1224" s="82" t="s">
        <v>907</v>
      </c>
      <c r="D1224" s="83" t="s">
        <v>4082</v>
      </c>
      <c r="E1224" s="84">
        <v>42845</v>
      </c>
      <c r="F1224" s="80">
        <v>1</v>
      </c>
      <c r="G1224" s="80" t="s">
        <v>2065</v>
      </c>
    </row>
    <row r="1225" spans="1:7" x14ac:dyDescent="0.3">
      <c r="A1225" s="80" t="s">
        <v>1927</v>
      </c>
      <c r="B1225" s="80" t="s">
        <v>906</v>
      </c>
      <c r="C1225" s="82" t="s">
        <v>905</v>
      </c>
      <c r="D1225" s="83" t="s">
        <v>4083</v>
      </c>
      <c r="E1225" s="84">
        <v>42845</v>
      </c>
      <c r="F1225" s="80">
        <v>1</v>
      </c>
      <c r="G1225" s="80" t="s">
        <v>2065</v>
      </c>
    </row>
    <row r="1226" spans="1:7" x14ac:dyDescent="0.3">
      <c r="A1226" s="80" t="s">
        <v>1927</v>
      </c>
      <c r="B1226" s="80" t="s">
        <v>904</v>
      </c>
      <c r="C1226" s="82" t="s">
        <v>903</v>
      </c>
      <c r="D1226" s="83" t="s">
        <v>4084</v>
      </c>
      <c r="E1226" s="84">
        <v>42845</v>
      </c>
      <c r="F1226" s="80">
        <v>1</v>
      </c>
      <c r="G1226" s="80" t="s">
        <v>2065</v>
      </c>
    </row>
    <row r="1227" spans="1:7" x14ac:dyDescent="0.3">
      <c r="A1227" s="80" t="s">
        <v>1927</v>
      </c>
      <c r="B1227" s="80" t="s">
        <v>902</v>
      </c>
      <c r="C1227" s="82" t="s">
        <v>901</v>
      </c>
      <c r="D1227" s="83" t="s">
        <v>4085</v>
      </c>
      <c r="E1227" s="84">
        <v>42845</v>
      </c>
      <c r="F1227" s="80">
        <v>1</v>
      </c>
      <c r="G1227" s="80" t="s">
        <v>2065</v>
      </c>
    </row>
    <row r="1228" spans="1:7" ht="27.6" x14ac:dyDescent="0.3">
      <c r="A1228" s="80" t="s">
        <v>1927</v>
      </c>
      <c r="B1228" s="80" t="s">
        <v>900</v>
      </c>
      <c r="C1228" s="82" t="s">
        <v>899</v>
      </c>
      <c r="D1228" s="83" t="s">
        <v>4086</v>
      </c>
      <c r="E1228" s="84">
        <v>42845</v>
      </c>
      <c r="F1228" s="80">
        <v>1</v>
      </c>
      <c r="G1228" s="80" t="s">
        <v>2065</v>
      </c>
    </row>
    <row r="1229" spans="1:7" x14ac:dyDescent="0.3">
      <c r="A1229" s="80" t="s">
        <v>1927</v>
      </c>
      <c r="B1229" s="80" t="s">
        <v>898</v>
      </c>
      <c r="C1229" s="82" t="s">
        <v>897</v>
      </c>
      <c r="D1229" s="83" t="s">
        <v>4087</v>
      </c>
      <c r="E1229" s="84">
        <v>42845</v>
      </c>
      <c r="F1229" s="80">
        <v>1</v>
      </c>
      <c r="G1229" s="80" t="s">
        <v>2065</v>
      </c>
    </row>
    <row r="1230" spans="1:7" x14ac:dyDescent="0.3">
      <c r="A1230" s="80" t="s">
        <v>1927</v>
      </c>
      <c r="B1230" s="80" t="s">
        <v>896</v>
      </c>
      <c r="C1230" s="82" t="s">
        <v>895</v>
      </c>
      <c r="D1230" s="83" t="s">
        <v>4088</v>
      </c>
      <c r="E1230" s="84">
        <v>42845</v>
      </c>
      <c r="F1230" s="80">
        <v>1</v>
      </c>
      <c r="G1230" s="80" t="s">
        <v>2065</v>
      </c>
    </row>
    <row r="1231" spans="1:7" ht="27.6" x14ac:dyDescent="0.3">
      <c r="A1231" s="80" t="s">
        <v>1927</v>
      </c>
      <c r="B1231" s="80" t="s">
        <v>894</v>
      </c>
      <c r="C1231" s="82" t="s">
        <v>893</v>
      </c>
      <c r="D1231" s="83" t="s">
        <v>4089</v>
      </c>
      <c r="E1231" s="84">
        <v>42845</v>
      </c>
      <c r="F1231" s="80">
        <v>1</v>
      </c>
      <c r="G1231" s="80" t="s">
        <v>2065</v>
      </c>
    </row>
    <row r="1232" spans="1:7" x14ac:dyDescent="0.3">
      <c r="A1232" s="80" t="s">
        <v>1927</v>
      </c>
      <c r="B1232" s="80" t="s">
        <v>892</v>
      </c>
      <c r="C1232" s="82" t="s">
        <v>891</v>
      </c>
      <c r="D1232" s="83" t="s">
        <v>4090</v>
      </c>
      <c r="E1232" s="84">
        <v>42845</v>
      </c>
      <c r="F1232" s="80">
        <v>1</v>
      </c>
      <c r="G1232" s="80" t="s">
        <v>2065</v>
      </c>
    </row>
    <row r="1233" spans="1:7" x14ac:dyDescent="0.3">
      <c r="A1233" s="80" t="s">
        <v>1927</v>
      </c>
      <c r="B1233" s="80" t="s">
        <v>890</v>
      </c>
      <c r="C1233" s="82" t="s">
        <v>889</v>
      </c>
      <c r="D1233" s="83" t="s">
        <v>4091</v>
      </c>
      <c r="E1233" s="84">
        <v>42845</v>
      </c>
      <c r="F1233" s="80">
        <v>1</v>
      </c>
      <c r="G1233" s="80" t="s">
        <v>2065</v>
      </c>
    </row>
    <row r="1234" spans="1:7" x14ac:dyDescent="0.3">
      <c r="A1234" s="80" t="s">
        <v>1927</v>
      </c>
      <c r="B1234" s="80" t="s">
        <v>888</v>
      </c>
      <c r="C1234" s="82" t="s">
        <v>887</v>
      </c>
      <c r="D1234" s="83" t="s">
        <v>4092</v>
      </c>
      <c r="E1234" s="84">
        <v>42845</v>
      </c>
      <c r="F1234" s="80">
        <v>1</v>
      </c>
      <c r="G1234" s="80" t="s">
        <v>2065</v>
      </c>
    </row>
    <row r="1235" spans="1:7" x14ac:dyDescent="0.3">
      <c r="A1235" s="80" t="s">
        <v>1927</v>
      </c>
      <c r="B1235" s="80" t="s">
        <v>886</v>
      </c>
      <c r="C1235" s="82" t="s">
        <v>885</v>
      </c>
      <c r="D1235" s="83" t="s">
        <v>4093</v>
      </c>
      <c r="E1235" s="84">
        <v>42845</v>
      </c>
      <c r="F1235" s="80">
        <v>1</v>
      </c>
      <c r="G1235" s="80" t="s">
        <v>2065</v>
      </c>
    </row>
    <row r="1236" spans="1:7" ht="27.6" x14ac:dyDescent="0.3">
      <c r="A1236" s="80" t="s">
        <v>1927</v>
      </c>
      <c r="B1236" s="80" t="s">
        <v>884</v>
      </c>
      <c r="C1236" s="82" t="s">
        <v>883</v>
      </c>
      <c r="D1236" s="83" t="s">
        <v>4094</v>
      </c>
      <c r="E1236" s="84">
        <v>42845</v>
      </c>
      <c r="F1236" s="80">
        <v>1</v>
      </c>
      <c r="G1236" s="80" t="s">
        <v>2065</v>
      </c>
    </row>
    <row r="1237" spans="1:7" x14ac:dyDescent="0.3">
      <c r="A1237" s="80" t="s">
        <v>1927</v>
      </c>
      <c r="B1237" s="80" t="s">
        <v>882</v>
      </c>
      <c r="C1237" s="82" t="s">
        <v>881</v>
      </c>
      <c r="D1237" s="83" t="s">
        <v>4095</v>
      </c>
      <c r="E1237" s="84">
        <v>42845</v>
      </c>
      <c r="F1237" s="80">
        <v>1</v>
      </c>
      <c r="G1237" s="80" t="s">
        <v>2065</v>
      </c>
    </row>
    <row r="1238" spans="1:7" x14ac:dyDescent="0.3">
      <c r="A1238" s="80" t="s">
        <v>1927</v>
      </c>
      <c r="B1238" s="80" t="s">
        <v>880</v>
      </c>
      <c r="C1238" s="82" t="s">
        <v>879</v>
      </c>
      <c r="D1238" s="83" t="s">
        <v>4096</v>
      </c>
      <c r="E1238" s="84">
        <v>42845</v>
      </c>
      <c r="F1238" s="80">
        <v>1</v>
      </c>
      <c r="G1238" s="80" t="s">
        <v>2065</v>
      </c>
    </row>
    <row r="1239" spans="1:7" ht="27.6" x14ac:dyDescent="0.3">
      <c r="A1239" s="80" t="s">
        <v>1927</v>
      </c>
      <c r="B1239" s="80" t="s">
        <v>878</v>
      </c>
      <c r="C1239" s="82" t="s">
        <v>877</v>
      </c>
      <c r="D1239" s="83" t="s">
        <v>4097</v>
      </c>
      <c r="E1239" s="84">
        <v>42845</v>
      </c>
      <c r="F1239" s="80">
        <v>1</v>
      </c>
      <c r="G1239" s="80" t="s">
        <v>2065</v>
      </c>
    </row>
    <row r="1240" spans="1:7" x14ac:dyDescent="0.3">
      <c r="A1240" s="80" t="s">
        <v>1927</v>
      </c>
      <c r="B1240" s="80" t="s">
        <v>876</v>
      </c>
      <c r="C1240" s="82" t="s">
        <v>875</v>
      </c>
      <c r="D1240" s="83" t="s">
        <v>4098</v>
      </c>
      <c r="E1240" s="84">
        <v>42845</v>
      </c>
      <c r="F1240" s="80">
        <v>1</v>
      </c>
      <c r="G1240" s="80" t="s">
        <v>2065</v>
      </c>
    </row>
    <row r="1241" spans="1:7" x14ac:dyDescent="0.3">
      <c r="A1241" s="80" t="s">
        <v>1927</v>
      </c>
      <c r="B1241" s="80" t="s">
        <v>874</v>
      </c>
      <c r="C1241" s="82" t="s">
        <v>873</v>
      </c>
      <c r="D1241" s="83" t="s">
        <v>4099</v>
      </c>
      <c r="E1241" s="84">
        <v>42845</v>
      </c>
      <c r="F1241" s="80">
        <v>1</v>
      </c>
      <c r="G1241" s="80" t="s">
        <v>2065</v>
      </c>
    </row>
    <row r="1242" spans="1:7" x14ac:dyDescent="0.3">
      <c r="A1242" s="80" t="s">
        <v>1927</v>
      </c>
      <c r="B1242" s="80" t="s">
        <v>872</v>
      </c>
      <c r="C1242" s="82" t="s">
        <v>871</v>
      </c>
      <c r="D1242" s="83" t="s">
        <v>4100</v>
      </c>
      <c r="E1242" s="84">
        <v>42845</v>
      </c>
      <c r="F1242" s="80">
        <v>1</v>
      </c>
      <c r="G1242" s="80" t="s">
        <v>2065</v>
      </c>
    </row>
    <row r="1243" spans="1:7" x14ac:dyDescent="0.3">
      <c r="A1243" s="80" t="s">
        <v>1927</v>
      </c>
      <c r="B1243" s="80" t="s">
        <v>870</v>
      </c>
      <c r="C1243" s="82" t="s">
        <v>869</v>
      </c>
      <c r="D1243" s="83" t="s">
        <v>4101</v>
      </c>
      <c r="E1243" s="84">
        <v>42845</v>
      </c>
      <c r="F1243" s="80">
        <v>1</v>
      </c>
      <c r="G1243" s="80" t="s">
        <v>2065</v>
      </c>
    </row>
    <row r="1244" spans="1:7" x14ac:dyDescent="0.3">
      <c r="A1244" s="80" t="s">
        <v>1927</v>
      </c>
      <c r="B1244" s="80" t="s">
        <v>868</v>
      </c>
      <c r="C1244" s="82" t="s">
        <v>867</v>
      </c>
      <c r="D1244" s="83" t="s">
        <v>4102</v>
      </c>
      <c r="E1244" s="84">
        <v>42845</v>
      </c>
      <c r="F1244" s="80">
        <v>1</v>
      </c>
      <c r="G1244" s="80" t="s">
        <v>2065</v>
      </c>
    </row>
    <row r="1245" spans="1:7" x14ac:dyDescent="0.3">
      <c r="A1245" s="80" t="s">
        <v>1927</v>
      </c>
      <c r="B1245" s="80" t="s">
        <v>866</v>
      </c>
      <c r="C1245" s="82" t="s">
        <v>865</v>
      </c>
      <c r="D1245" s="83" t="s">
        <v>4103</v>
      </c>
      <c r="E1245" s="84">
        <v>42845</v>
      </c>
      <c r="F1245" s="80">
        <v>1</v>
      </c>
      <c r="G1245" s="80" t="s">
        <v>2065</v>
      </c>
    </row>
    <row r="1246" spans="1:7" x14ac:dyDescent="0.3">
      <c r="A1246" s="80" t="s">
        <v>1933</v>
      </c>
      <c r="B1246" s="80" t="s">
        <v>862</v>
      </c>
      <c r="C1246" s="82" t="s">
        <v>4104</v>
      </c>
      <c r="D1246" s="83" t="s">
        <v>861</v>
      </c>
      <c r="E1246" s="84"/>
      <c r="F1246" s="80">
        <v>1</v>
      </c>
      <c r="G1246" s="80" t="s">
        <v>2065</v>
      </c>
    </row>
    <row r="1247" spans="1:7" x14ac:dyDescent="0.3">
      <c r="A1247" s="80" t="s">
        <v>1933</v>
      </c>
      <c r="B1247" s="80" t="s">
        <v>860</v>
      </c>
      <c r="C1247" s="82" t="s">
        <v>4105</v>
      </c>
      <c r="D1247" s="83" t="s">
        <v>859</v>
      </c>
      <c r="E1247" s="84"/>
      <c r="F1247" s="80">
        <v>1</v>
      </c>
      <c r="G1247" s="80" t="s">
        <v>2065</v>
      </c>
    </row>
    <row r="1248" spans="1:7" ht="27.6" x14ac:dyDescent="0.3">
      <c r="A1248" s="80" t="s">
        <v>1933</v>
      </c>
      <c r="B1248" s="80" t="s">
        <v>854</v>
      </c>
      <c r="C1248" s="82" t="s">
        <v>853</v>
      </c>
      <c r="D1248" s="83" t="s">
        <v>4106</v>
      </c>
      <c r="E1248" s="84">
        <v>42590</v>
      </c>
      <c r="F1248" s="80">
        <v>2</v>
      </c>
      <c r="G1248" s="80" t="s">
        <v>2065</v>
      </c>
    </row>
    <row r="1249" spans="1:7" ht="69" x14ac:dyDescent="0.3">
      <c r="A1249" s="80" t="s">
        <v>1933</v>
      </c>
      <c r="B1249" s="80" t="s">
        <v>852</v>
      </c>
      <c r="C1249" s="82" t="s">
        <v>851</v>
      </c>
      <c r="D1249" s="83" t="s">
        <v>4107</v>
      </c>
      <c r="E1249" s="84">
        <v>42590</v>
      </c>
      <c r="F1249" s="80">
        <v>2</v>
      </c>
      <c r="G1249" s="80" t="s">
        <v>2065</v>
      </c>
    </row>
    <row r="1250" spans="1:7" ht="27.6" x14ac:dyDescent="0.3">
      <c r="A1250" s="80" t="s">
        <v>1933</v>
      </c>
      <c r="B1250" s="80" t="s">
        <v>850</v>
      </c>
      <c r="C1250" s="82" t="s">
        <v>849</v>
      </c>
      <c r="D1250" s="83" t="s">
        <v>4108</v>
      </c>
      <c r="E1250" s="84">
        <v>42590</v>
      </c>
      <c r="F1250" s="80">
        <v>2</v>
      </c>
      <c r="G1250" s="80" t="s">
        <v>2065</v>
      </c>
    </row>
    <row r="1251" spans="1:7" ht="27.6" x14ac:dyDescent="0.3">
      <c r="A1251" s="80" t="s">
        <v>1933</v>
      </c>
      <c r="B1251" s="80" t="s">
        <v>848</v>
      </c>
      <c r="C1251" s="82" t="s">
        <v>847</v>
      </c>
      <c r="D1251" s="83" t="s">
        <v>4109</v>
      </c>
      <c r="E1251" s="84">
        <v>42590</v>
      </c>
      <c r="F1251" s="80">
        <v>2</v>
      </c>
      <c r="G1251" s="80" t="s">
        <v>2065</v>
      </c>
    </row>
    <row r="1252" spans="1:7" x14ac:dyDescent="0.3">
      <c r="A1252" s="80" t="s">
        <v>1933</v>
      </c>
      <c r="B1252" s="80" t="s">
        <v>846</v>
      </c>
      <c r="C1252" s="82" t="s">
        <v>845</v>
      </c>
      <c r="D1252" s="83" t="s">
        <v>4110</v>
      </c>
      <c r="E1252" s="84">
        <v>42590</v>
      </c>
      <c r="F1252" s="80">
        <v>2</v>
      </c>
      <c r="G1252" s="80" t="s">
        <v>2065</v>
      </c>
    </row>
    <row r="1253" spans="1:7" x14ac:dyDescent="0.3">
      <c r="A1253" s="80" t="s">
        <v>1933</v>
      </c>
      <c r="B1253" s="80" t="s">
        <v>858</v>
      </c>
      <c r="C1253" s="82" t="s">
        <v>4111</v>
      </c>
      <c r="D1253" s="83" t="s">
        <v>857</v>
      </c>
      <c r="E1253" s="84"/>
      <c r="F1253" s="80">
        <v>1</v>
      </c>
      <c r="G1253" s="80" t="s">
        <v>2065</v>
      </c>
    </row>
    <row r="1254" spans="1:7" x14ac:dyDescent="0.3">
      <c r="A1254" s="80" t="s">
        <v>1933</v>
      </c>
      <c r="B1254" s="80" t="s">
        <v>856</v>
      </c>
      <c r="C1254" s="82" t="s">
        <v>4112</v>
      </c>
      <c r="D1254" s="83" t="s">
        <v>855</v>
      </c>
      <c r="E1254" s="84"/>
      <c r="F1254" s="80">
        <v>1</v>
      </c>
      <c r="G1254" s="80" t="s">
        <v>2065</v>
      </c>
    </row>
    <row r="1255" spans="1:7" ht="27.6" x14ac:dyDescent="0.3">
      <c r="A1255" s="80" t="s">
        <v>1933</v>
      </c>
      <c r="B1255" s="80" t="s">
        <v>844</v>
      </c>
      <c r="C1255" s="82" t="s">
        <v>843</v>
      </c>
      <c r="D1255" s="83" t="s">
        <v>4113</v>
      </c>
      <c r="E1255" s="84">
        <v>42590</v>
      </c>
      <c r="F1255" s="80">
        <v>2</v>
      </c>
      <c r="G1255" s="80" t="s">
        <v>2065</v>
      </c>
    </row>
    <row r="1256" spans="1:7" x14ac:dyDescent="0.3">
      <c r="A1256" s="80" t="s">
        <v>1946</v>
      </c>
      <c r="B1256" s="80" t="s">
        <v>833</v>
      </c>
      <c r="C1256" s="82"/>
      <c r="D1256" s="83" t="s">
        <v>832</v>
      </c>
      <c r="E1256" s="84"/>
      <c r="F1256" s="80">
        <v>1</v>
      </c>
      <c r="G1256" s="80" t="s">
        <v>2065</v>
      </c>
    </row>
    <row r="1257" spans="1:7" x14ac:dyDescent="0.3">
      <c r="A1257" s="80" t="s">
        <v>1946</v>
      </c>
      <c r="B1257" s="80" t="s">
        <v>842</v>
      </c>
      <c r="C1257" s="82"/>
      <c r="D1257" s="83" t="s">
        <v>4114</v>
      </c>
      <c r="E1257" s="84"/>
      <c r="F1257" s="80">
        <v>1</v>
      </c>
      <c r="G1257" s="80" t="s">
        <v>2065</v>
      </c>
    </row>
    <row r="1258" spans="1:7" x14ac:dyDescent="0.3">
      <c r="A1258" s="80" t="s">
        <v>1946</v>
      </c>
      <c r="B1258" s="80" t="s">
        <v>829</v>
      </c>
      <c r="C1258" s="82"/>
      <c r="D1258" s="83" t="s">
        <v>4115</v>
      </c>
      <c r="E1258" s="84">
        <v>42150</v>
      </c>
      <c r="F1258" s="80">
        <v>2</v>
      </c>
      <c r="G1258" s="80" t="s">
        <v>2065</v>
      </c>
    </row>
    <row r="1259" spans="1:7" x14ac:dyDescent="0.3">
      <c r="A1259" s="80" t="s">
        <v>1946</v>
      </c>
      <c r="B1259" s="80" t="s">
        <v>831</v>
      </c>
      <c r="C1259" s="82"/>
      <c r="D1259" s="83" t="s">
        <v>830</v>
      </c>
      <c r="E1259" s="84"/>
      <c r="F1259" s="80">
        <v>1</v>
      </c>
      <c r="G1259" s="80" t="s">
        <v>2065</v>
      </c>
    </row>
    <row r="1260" spans="1:7" ht="27.6" x14ac:dyDescent="0.3">
      <c r="A1260" s="80" t="s">
        <v>1946</v>
      </c>
      <c r="B1260" s="80" t="s">
        <v>841</v>
      </c>
      <c r="C1260" s="82"/>
      <c r="D1260" s="83" t="s">
        <v>4116</v>
      </c>
      <c r="E1260" s="84"/>
      <c r="F1260" s="80">
        <v>1</v>
      </c>
      <c r="G1260" s="80" t="s">
        <v>2065</v>
      </c>
    </row>
    <row r="1261" spans="1:7" x14ac:dyDescent="0.3">
      <c r="A1261" s="80" t="s">
        <v>1946</v>
      </c>
      <c r="B1261" s="80" t="s">
        <v>840</v>
      </c>
      <c r="C1261" s="82"/>
      <c r="D1261" s="83" t="s">
        <v>4117</v>
      </c>
      <c r="E1261" s="84"/>
      <c r="F1261" s="80">
        <v>1</v>
      </c>
      <c r="G1261" s="80" t="s">
        <v>2065</v>
      </c>
    </row>
    <row r="1262" spans="1:7" ht="27.6" x14ac:dyDescent="0.3">
      <c r="A1262" s="80" t="s">
        <v>1946</v>
      </c>
      <c r="B1262" s="80" t="s">
        <v>839</v>
      </c>
      <c r="C1262" s="82"/>
      <c r="D1262" s="83" t="s">
        <v>4118</v>
      </c>
      <c r="E1262" s="84"/>
      <c r="F1262" s="80">
        <v>1</v>
      </c>
      <c r="G1262" s="80" t="s">
        <v>2065</v>
      </c>
    </row>
    <row r="1263" spans="1:7" x14ac:dyDescent="0.3">
      <c r="A1263" s="80" t="s">
        <v>1946</v>
      </c>
      <c r="B1263" s="80" t="s">
        <v>838</v>
      </c>
      <c r="C1263" s="82"/>
      <c r="D1263" s="83" t="s">
        <v>4119</v>
      </c>
      <c r="E1263" s="84"/>
      <c r="F1263" s="80">
        <v>1</v>
      </c>
      <c r="G1263" s="80" t="s">
        <v>2065</v>
      </c>
    </row>
    <row r="1264" spans="1:7" ht="27.6" x14ac:dyDescent="0.3">
      <c r="A1264" s="80" t="s">
        <v>1946</v>
      </c>
      <c r="B1264" s="80" t="s">
        <v>834</v>
      </c>
      <c r="C1264" s="82"/>
      <c r="D1264" s="83" t="s">
        <v>4120</v>
      </c>
      <c r="E1264" s="84"/>
      <c r="F1264" s="80">
        <v>1</v>
      </c>
      <c r="G1264" s="80" t="s">
        <v>2065</v>
      </c>
    </row>
    <row r="1265" spans="1:7" x14ac:dyDescent="0.3">
      <c r="A1265" s="80" t="s">
        <v>1946</v>
      </c>
      <c r="B1265" s="80" t="s">
        <v>837</v>
      </c>
      <c r="C1265" s="82"/>
      <c r="D1265" s="83" t="s">
        <v>4121</v>
      </c>
      <c r="E1265" s="84"/>
      <c r="F1265" s="80">
        <v>1</v>
      </c>
      <c r="G1265" s="80" t="s">
        <v>2065</v>
      </c>
    </row>
    <row r="1266" spans="1:7" x14ac:dyDescent="0.3">
      <c r="A1266" s="80" t="s">
        <v>1946</v>
      </c>
      <c r="B1266" s="80" t="s">
        <v>828</v>
      </c>
      <c r="C1266" s="82"/>
      <c r="D1266" s="83" t="s">
        <v>827</v>
      </c>
      <c r="E1266" s="84">
        <v>42150</v>
      </c>
      <c r="F1266" s="80">
        <v>2</v>
      </c>
      <c r="G1266" s="80" t="s">
        <v>2065</v>
      </c>
    </row>
    <row r="1267" spans="1:7" x14ac:dyDescent="0.3">
      <c r="A1267" s="80" t="s">
        <v>1946</v>
      </c>
      <c r="B1267" s="80" t="s">
        <v>836</v>
      </c>
      <c r="C1267" s="82"/>
      <c r="D1267" s="83" t="s">
        <v>4122</v>
      </c>
      <c r="E1267" s="84"/>
      <c r="F1267" s="80">
        <v>1</v>
      </c>
      <c r="G1267" s="80" t="s">
        <v>2065</v>
      </c>
    </row>
    <row r="1268" spans="1:7" x14ac:dyDescent="0.3">
      <c r="A1268" s="80" t="s">
        <v>1946</v>
      </c>
      <c r="B1268" s="80" t="s">
        <v>835</v>
      </c>
      <c r="C1268" s="82"/>
      <c r="D1268" s="83" t="s">
        <v>4123</v>
      </c>
      <c r="E1268" s="84"/>
      <c r="F1268" s="80">
        <v>1</v>
      </c>
      <c r="G1268" s="80" t="s">
        <v>2065</v>
      </c>
    </row>
    <row r="1269" spans="1:7" x14ac:dyDescent="0.3">
      <c r="A1269" s="80" t="s">
        <v>4124</v>
      </c>
      <c r="B1269" s="80">
        <v>1</v>
      </c>
      <c r="C1269" s="82" t="s">
        <v>4125</v>
      </c>
      <c r="D1269" s="83" t="s">
        <v>816</v>
      </c>
      <c r="E1269" s="84"/>
      <c r="F1269" s="80">
        <v>1</v>
      </c>
      <c r="G1269" s="80" t="s">
        <v>2065</v>
      </c>
    </row>
    <row r="1270" spans="1:7" x14ac:dyDescent="0.3">
      <c r="A1270" s="80" t="s">
        <v>4124</v>
      </c>
      <c r="B1270" s="80">
        <v>10</v>
      </c>
      <c r="C1270" s="82" t="s">
        <v>825</v>
      </c>
      <c r="D1270" s="83" t="s">
        <v>4126</v>
      </c>
      <c r="E1270" s="84">
        <v>41334</v>
      </c>
      <c r="F1270" s="80">
        <v>2</v>
      </c>
      <c r="G1270" s="80" t="s">
        <v>2065</v>
      </c>
    </row>
    <row r="1271" spans="1:7" x14ac:dyDescent="0.3">
      <c r="A1271" s="80" t="s">
        <v>4124</v>
      </c>
      <c r="B1271" s="80">
        <v>11</v>
      </c>
      <c r="C1271" s="82" t="s">
        <v>822</v>
      </c>
      <c r="D1271" s="83" t="s">
        <v>4127</v>
      </c>
      <c r="E1271" s="84">
        <v>41334</v>
      </c>
      <c r="F1271" s="80">
        <v>2</v>
      </c>
      <c r="G1271" s="80" t="s">
        <v>2065</v>
      </c>
    </row>
    <row r="1272" spans="1:7" x14ac:dyDescent="0.3">
      <c r="A1272" s="80" t="s">
        <v>4124</v>
      </c>
      <c r="B1272" s="80">
        <v>13</v>
      </c>
      <c r="C1272" s="82" t="s">
        <v>824</v>
      </c>
      <c r="D1272" s="83" t="s">
        <v>4128</v>
      </c>
      <c r="E1272" s="84">
        <v>41334</v>
      </c>
      <c r="F1272" s="80">
        <v>2</v>
      </c>
      <c r="G1272" s="80" t="s">
        <v>2065</v>
      </c>
    </row>
    <row r="1273" spans="1:7" x14ac:dyDescent="0.3">
      <c r="A1273" s="80" t="s">
        <v>4124</v>
      </c>
      <c r="B1273" s="80">
        <v>14</v>
      </c>
      <c r="C1273" s="82" t="s">
        <v>823</v>
      </c>
      <c r="D1273" s="83" t="s">
        <v>4129</v>
      </c>
      <c r="E1273" s="84">
        <v>41334</v>
      </c>
      <c r="F1273" s="80">
        <v>2</v>
      </c>
      <c r="G1273" s="80" t="s">
        <v>2065</v>
      </c>
    </row>
    <row r="1274" spans="1:7" ht="27.6" x14ac:dyDescent="0.3">
      <c r="A1274" s="80" t="s">
        <v>4124</v>
      </c>
      <c r="B1274" s="80">
        <v>15</v>
      </c>
      <c r="C1274" s="82" t="s">
        <v>804</v>
      </c>
      <c r="D1274" s="83" t="s">
        <v>4130</v>
      </c>
      <c r="E1274" s="84">
        <v>41334</v>
      </c>
      <c r="F1274" s="80">
        <v>2</v>
      </c>
      <c r="G1274" s="80" t="s">
        <v>2065</v>
      </c>
    </row>
    <row r="1275" spans="1:7" ht="69" x14ac:dyDescent="0.3">
      <c r="A1275" s="80" t="s">
        <v>4124</v>
      </c>
      <c r="B1275" s="80">
        <v>16</v>
      </c>
      <c r="C1275" s="82" t="s">
        <v>2871</v>
      </c>
      <c r="D1275" s="83" t="s">
        <v>4131</v>
      </c>
      <c r="E1275" s="84">
        <v>41334</v>
      </c>
      <c r="F1275" s="80">
        <v>2</v>
      </c>
      <c r="G1275" s="80" t="s">
        <v>2065</v>
      </c>
    </row>
    <row r="1276" spans="1:7" x14ac:dyDescent="0.3">
      <c r="A1276" s="80" t="s">
        <v>4124</v>
      </c>
      <c r="B1276" s="80">
        <v>17</v>
      </c>
      <c r="C1276" s="82" t="s">
        <v>797</v>
      </c>
      <c r="D1276" s="83" t="s">
        <v>4132</v>
      </c>
      <c r="E1276" s="84">
        <v>41334</v>
      </c>
      <c r="F1276" s="80">
        <v>2</v>
      </c>
      <c r="G1276" s="80" t="s">
        <v>2065</v>
      </c>
    </row>
    <row r="1277" spans="1:7" x14ac:dyDescent="0.3">
      <c r="A1277" s="80" t="s">
        <v>4124</v>
      </c>
      <c r="B1277" s="80">
        <v>18</v>
      </c>
      <c r="C1277" s="82" t="s">
        <v>821</v>
      </c>
      <c r="D1277" s="83" t="s">
        <v>4133</v>
      </c>
      <c r="E1277" s="84">
        <v>41334</v>
      </c>
      <c r="F1277" s="80">
        <v>2</v>
      </c>
      <c r="G1277" s="80" t="s">
        <v>2065</v>
      </c>
    </row>
    <row r="1278" spans="1:7" ht="27.6" x14ac:dyDescent="0.3">
      <c r="A1278" s="80" t="s">
        <v>4124</v>
      </c>
      <c r="B1278" s="80">
        <v>19</v>
      </c>
      <c r="C1278" s="82" t="s">
        <v>812</v>
      </c>
      <c r="D1278" s="83" t="s">
        <v>4134</v>
      </c>
      <c r="E1278" s="84"/>
      <c r="F1278" s="80">
        <v>1</v>
      </c>
      <c r="G1278" s="80" t="s">
        <v>2065</v>
      </c>
    </row>
    <row r="1279" spans="1:7" x14ac:dyDescent="0.3">
      <c r="A1279" s="80" t="s">
        <v>4124</v>
      </c>
      <c r="B1279" s="80">
        <v>2</v>
      </c>
      <c r="C1279" s="82" t="s">
        <v>809</v>
      </c>
      <c r="D1279" s="83" t="s">
        <v>809</v>
      </c>
      <c r="E1279" s="84"/>
      <c r="F1279" s="80">
        <v>1</v>
      </c>
      <c r="G1279" s="80" t="s">
        <v>2065</v>
      </c>
    </row>
    <row r="1280" spans="1:7" x14ac:dyDescent="0.3">
      <c r="A1280" s="80" t="s">
        <v>4124</v>
      </c>
      <c r="B1280" s="80">
        <v>20</v>
      </c>
      <c r="C1280" s="82" t="s">
        <v>4135</v>
      </c>
      <c r="D1280" s="83" t="s">
        <v>4136</v>
      </c>
      <c r="E1280" s="84">
        <v>41334</v>
      </c>
      <c r="F1280" s="80">
        <v>2</v>
      </c>
      <c r="G1280" s="80" t="s">
        <v>2065</v>
      </c>
    </row>
    <row r="1281" spans="1:7" x14ac:dyDescent="0.3">
      <c r="A1281" s="80" t="s">
        <v>4124</v>
      </c>
      <c r="B1281" s="80">
        <v>21</v>
      </c>
      <c r="C1281" s="82" t="s">
        <v>4137</v>
      </c>
      <c r="D1281" s="83" t="s">
        <v>4137</v>
      </c>
      <c r="E1281" s="84">
        <v>41334</v>
      </c>
      <c r="F1281" s="80">
        <v>2</v>
      </c>
      <c r="G1281" s="80" t="s">
        <v>2065</v>
      </c>
    </row>
    <row r="1282" spans="1:7" ht="82.8" x14ac:dyDescent="0.3">
      <c r="A1282" s="80" t="s">
        <v>4124</v>
      </c>
      <c r="B1282" s="80">
        <v>22</v>
      </c>
      <c r="C1282" s="82" t="s">
        <v>820</v>
      </c>
      <c r="D1282" s="83" t="s">
        <v>4138</v>
      </c>
      <c r="E1282" s="84"/>
      <c r="F1282" s="80">
        <v>1</v>
      </c>
      <c r="G1282" s="80" t="s">
        <v>2065</v>
      </c>
    </row>
    <row r="1283" spans="1:7" x14ac:dyDescent="0.3">
      <c r="A1283" s="80" t="s">
        <v>4124</v>
      </c>
      <c r="B1283" s="80">
        <v>23</v>
      </c>
      <c r="C1283" s="82" t="s">
        <v>4139</v>
      </c>
      <c r="D1283" s="83" t="s">
        <v>4140</v>
      </c>
      <c r="E1283" s="84"/>
      <c r="F1283" s="80">
        <v>1</v>
      </c>
      <c r="G1283" s="80" t="s">
        <v>2065</v>
      </c>
    </row>
    <row r="1284" spans="1:7" x14ac:dyDescent="0.3">
      <c r="A1284" s="80" t="s">
        <v>4124</v>
      </c>
      <c r="B1284" s="80">
        <v>24</v>
      </c>
      <c r="C1284" s="82" t="s">
        <v>4141</v>
      </c>
      <c r="D1284" s="83" t="s">
        <v>4142</v>
      </c>
      <c r="E1284" s="84"/>
      <c r="F1284" s="80">
        <v>1</v>
      </c>
      <c r="G1284" s="80" t="s">
        <v>2065</v>
      </c>
    </row>
    <row r="1285" spans="1:7" x14ac:dyDescent="0.3">
      <c r="A1285" s="80" t="s">
        <v>4124</v>
      </c>
      <c r="B1285" s="80">
        <v>25</v>
      </c>
      <c r="C1285" s="82" t="s">
        <v>4143</v>
      </c>
      <c r="D1285" s="83" t="s">
        <v>4144</v>
      </c>
      <c r="E1285" s="84"/>
      <c r="F1285" s="80">
        <v>1</v>
      </c>
      <c r="G1285" s="80" t="s">
        <v>2065</v>
      </c>
    </row>
    <row r="1286" spans="1:7" x14ac:dyDescent="0.3">
      <c r="A1286" s="80" t="s">
        <v>4124</v>
      </c>
      <c r="B1286" s="80">
        <v>26</v>
      </c>
      <c r="C1286" s="82" t="s">
        <v>4145</v>
      </c>
      <c r="D1286" s="83" t="s">
        <v>4146</v>
      </c>
      <c r="E1286" s="84"/>
      <c r="F1286" s="80">
        <v>1</v>
      </c>
      <c r="G1286" s="80" t="s">
        <v>2065</v>
      </c>
    </row>
    <row r="1287" spans="1:7" x14ac:dyDescent="0.3">
      <c r="A1287" s="80" t="s">
        <v>4124</v>
      </c>
      <c r="B1287" s="80">
        <v>27</v>
      </c>
      <c r="C1287" s="82" t="s">
        <v>4147</v>
      </c>
      <c r="D1287" s="83" t="s">
        <v>4148</v>
      </c>
      <c r="E1287" s="84"/>
      <c r="F1287" s="80">
        <v>1</v>
      </c>
      <c r="G1287" s="80" t="s">
        <v>2065</v>
      </c>
    </row>
    <row r="1288" spans="1:7" x14ac:dyDescent="0.3">
      <c r="A1288" s="80" t="s">
        <v>4124</v>
      </c>
      <c r="B1288" s="80">
        <v>28</v>
      </c>
      <c r="C1288" s="82" t="s">
        <v>4149</v>
      </c>
      <c r="D1288" s="83" t="s">
        <v>4150</v>
      </c>
      <c r="E1288" s="84"/>
      <c r="F1288" s="80">
        <v>1</v>
      </c>
      <c r="G1288" s="80" t="s">
        <v>2065</v>
      </c>
    </row>
    <row r="1289" spans="1:7" x14ac:dyDescent="0.3">
      <c r="A1289" s="80" t="s">
        <v>4124</v>
      </c>
      <c r="B1289" s="80">
        <v>3</v>
      </c>
      <c r="C1289" s="82" t="s">
        <v>808</v>
      </c>
      <c r="D1289" s="83" t="s">
        <v>808</v>
      </c>
      <c r="E1289" s="84"/>
      <c r="F1289" s="80">
        <v>1</v>
      </c>
      <c r="G1289" s="80" t="s">
        <v>2065</v>
      </c>
    </row>
    <row r="1290" spans="1:7" x14ac:dyDescent="0.3">
      <c r="A1290" s="80" t="s">
        <v>4124</v>
      </c>
      <c r="B1290" s="80">
        <v>30</v>
      </c>
      <c r="C1290" s="82" t="s">
        <v>4151</v>
      </c>
      <c r="D1290" s="83" t="s">
        <v>4152</v>
      </c>
      <c r="E1290" s="84">
        <v>41334</v>
      </c>
      <c r="F1290" s="80">
        <v>2</v>
      </c>
      <c r="G1290" s="80" t="s">
        <v>2065</v>
      </c>
    </row>
    <row r="1291" spans="1:7" x14ac:dyDescent="0.3">
      <c r="A1291" s="80" t="s">
        <v>4124</v>
      </c>
      <c r="B1291" s="80">
        <v>31</v>
      </c>
      <c r="C1291" s="82" t="s">
        <v>4153</v>
      </c>
      <c r="D1291" s="83" t="s">
        <v>4154</v>
      </c>
      <c r="E1291" s="84"/>
      <c r="F1291" s="80">
        <v>1</v>
      </c>
      <c r="G1291" s="80" t="s">
        <v>2065</v>
      </c>
    </row>
    <row r="1292" spans="1:7" x14ac:dyDescent="0.3">
      <c r="A1292" s="80" t="s">
        <v>4124</v>
      </c>
      <c r="B1292" s="80">
        <v>32</v>
      </c>
      <c r="C1292" s="82" t="s">
        <v>4155</v>
      </c>
      <c r="D1292" s="83" t="s">
        <v>4156</v>
      </c>
      <c r="E1292" s="84"/>
      <c r="F1292" s="80">
        <v>1</v>
      </c>
      <c r="G1292" s="80" t="s">
        <v>2065</v>
      </c>
    </row>
    <row r="1293" spans="1:7" x14ac:dyDescent="0.3">
      <c r="A1293" s="80" t="s">
        <v>4124</v>
      </c>
      <c r="B1293" s="80">
        <v>33</v>
      </c>
      <c r="C1293" s="82" t="s">
        <v>4157</v>
      </c>
      <c r="D1293" s="83" t="s">
        <v>4158</v>
      </c>
      <c r="E1293" s="84"/>
      <c r="F1293" s="80">
        <v>1</v>
      </c>
      <c r="G1293" s="80" t="s">
        <v>2065</v>
      </c>
    </row>
    <row r="1294" spans="1:7" x14ac:dyDescent="0.3">
      <c r="A1294" s="80" t="s">
        <v>4124</v>
      </c>
      <c r="B1294" s="80">
        <v>34</v>
      </c>
      <c r="C1294" s="82" t="s">
        <v>4159</v>
      </c>
      <c r="D1294" s="83" t="s">
        <v>818</v>
      </c>
      <c r="E1294" s="84"/>
      <c r="F1294" s="80">
        <v>1</v>
      </c>
      <c r="G1294" s="80" t="s">
        <v>2065</v>
      </c>
    </row>
    <row r="1295" spans="1:7" x14ac:dyDescent="0.3">
      <c r="A1295" s="80" t="s">
        <v>4124</v>
      </c>
      <c r="B1295" s="80">
        <v>35</v>
      </c>
      <c r="C1295" s="82" t="s">
        <v>4160</v>
      </c>
      <c r="D1295" s="83" t="s">
        <v>4161</v>
      </c>
      <c r="E1295" s="84"/>
      <c r="F1295" s="80">
        <v>1</v>
      </c>
      <c r="G1295" s="80" t="s">
        <v>2065</v>
      </c>
    </row>
    <row r="1296" spans="1:7" x14ac:dyDescent="0.3">
      <c r="A1296" s="80" t="s">
        <v>4124</v>
      </c>
      <c r="B1296" s="80">
        <v>36</v>
      </c>
      <c r="C1296" s="82" t="s">
        <v>4162</v>
      </c>
      <c r="D1296" s="83" t="s">
        <v>4163</v>
      </c>
      <c r="E1296" s="84"/>
      <c r="F1296" s="80">
        <v>1</v>
      </c>
      <c r="G1296" s="80" t="s">
        <v>2065</v>
      </c>
    </row>
    <row r="1297" spans="1:7" x14ac:dyDescent="0.3">
      <c r="A1297" s="80" t="s">
        <v>4124</v>
      </c>
      <c r="B1297" s="80">
        <v>37</v>
      </c>
      <c r="C1297" s="82" t="s">
        <v>819</v>
      </c>
      <c r="D1297" s="83" t="s">
        <v>4164</v>
      </c>
      <c r="E1297" s="84"/>
      <c r="F1297" s="80">
        <v>1</v>
      </c>
      <c r="G1297" s="80" t="s">
        <v>2065</v>
      </c>
    </row>
    <row r="1298" spans="1:7" x14ac:dyDescent="0.3">
      <c r="A1298" s="80" t="s">
        <v>4124</v>
      </c>
      <c r="B1298" s="80">
        <v>38</v>
      </c>
      <c r="C1298" s="82" t="s">
        <v>4165</v>
      </c>
      <c r="D1298" s="83" t="s">
        <v>4166</v>
      </c>
      <c r="E1298" s="84"/>
      <c r="F1298" s="80">
        <v>1</v>
      </c>
      <c r="G1298" s="80" t="s">
        <v>2065</v>
      </c>
    </row>
    <row r="1299" spans="1:7" ht="96.6" x14ac:dyDescent="0.3">
      <c r="A1299" s="80" t="s">
        <v>4124</v>
      </c>
      <c r="B1299" s="80">
        <v>39</v>
      </c>
      <c r="C1299" s="82" t="s">
        <v>4167</v>
      </c>
      <c r="D1299" s="83" t="s">
        <v>4168</v>
      </c>
      <c r="E1299" s="84"/>
      <c r="F1299" s="80">
        <v>1</v>
      </c>
      <c r="G1299" s="80" t="s">
        <v>2065</v>
      </c>
    </row>
    <row r="1300" spans="1:7" ht="27.6" x14ac:dyDescent="0.3">
      <c r="A1300" s="80" t="s">
        <v>4124</v>
      </c>
      <c r="B1300" s="80">
        <v>4</v>
      </c>
      <c r="C1300" s="82" t="s">
        <v>4169</v>
      </c>
      <c r="D1300" s="83" t="s">
        <v>4170</v>
      </c>
      <c r="E1300" s="84">
        <v>42653</v>
      </c>
      <c r="F1300" s="80">
        <v>1</v>
      </c>
      <c r="G1300" s="80" t="s">
        <v>2065</v>
      </c>
    </row>
    <row r="1301" spans="1:7" x14ac:dyDescent="0.3">
      <c r="A1301" s="80" t="s">
        <v>4124</v>
      </c>
      <c r="B1301" s="80">
        <v>40</v>
      </c>
      <c r="C1301" s="82" t="s">
        <v>4171</v>
      </c>
      <c r="D1301" s="83" t="s">
        <v>4172</v>
      </c>
      <c r="E1301" s="84"/>
      <c r="F1301" s="80">
        <v>1</v>
      </c>
      <c r="G1301" s="80" t="s">
        <v>2065</v>
      </c>
    </row>
    <row r="1302" spans="1:7" x14ac:dyDescent="0.3">
      <c r="A1302" s="80" t="s">
        <v>4124</v>
      </c>
      <c r="B1302" s="80">
        <v>41</v>
      </c>
      <c r="C1302" s="82" t="s">
        <v>4173</v>
      </c>
      <c r="D1302" s="83" t="s">
        <v>4174</v>
      </c>
      <c r="E1302" s="84"/>
      <c r="F1302" s="80">
        <v>1</v>
      </c>
      <c r="G1302" s="80" t="s">
        <v>2065</v>
      </c>
    </row>
    <row r="1303" spans="1:7" ht="41.4" x14ac:dyDescent="0.3">
      <c r="A1303" s="80" t="s">
        <v>4124</v>
      </c>
      <c r="B1303" s="80">
        <v>42</v>
      </c>
      <c r="C1303" s="82" t="s">
        <v>817</v>
      </c>
      <c r="D1303" s="83" t="s">
        <v>4175</v>
      </c>
      <c r="E1303" s="84"/>
      <c r="F1303" s="80">
        <v>1</v>
      </c>
      <c r="G1303" s="80" t="s">
        <v>2065</v>
      </c>
    </row>
    <row r="1304" spans="1:7" ht="69" x14ac:dyDescent="0.3">
      <c r="A1304" s="80" t="s">
        <v>4124</v>
      </c>
      <c r="B1304" s="80">
        <v>43</v>
      </c>
      <c r="C1304" s="82" t="s">
        <v>4176</v>
      </c>
      <c r="D1304" s="83" t="s">
        <v>4177</v>
      </c>
      <c r="E1304" s="84">
        <v>41334</v>
      </c>
      <c r="F1304" s="80">
        <v>2</v>
      </c>
      <c r="G1304" s="80" t="s">
        <v>2065</v>
      </c>
    </row>
    <row r="1305" spans="1:7" x14ac:dyDescent="0.3">
      <c r="A1305" s="80" t="s">
        <v>4124</v>
      </c>
      <c r="B1305" s="80">
        <v>44</v>
      </c>
      <c r="C1305" s="82" t="s">
        <v>4178</v>
      </c>
      <c r="D1305" s="83" t="s">
        <v>4179</v>
      </c>
      <c r="E1305" s="84"/>
      <c r="F1305" s="80">
        <v>1</v>
      </c>
      <c r="G1305" s="80" t="s">
        <v>2065</v>
      </c>
    </row>
    <row r="1306" spans="1:7" x14ac:dyDescent="0.3">
      <c r="A1306" s="80" t="s">
        <v>4124</v>
      </c>
      <c r="B1306" s="80">
        <v>45</v>
      </c>
      <c r="C1306" s="82" t="s">
        <v>4180</v>
      </c>
      <c r="D1306" s="83" t="s">
        <v>4181</v>
      </c>
      <c r="E1306" s="84">
        <v>41334</v>
      </c>
      <c r="F1306" s="80">
        <v>2</v>
      </c>
      <c r="G1306" s="80" t="s">
        <v>2065</v>
      </c>
    </row>
    <row r="1307" spans="1:7" x14ac:dyDescent="0.3">
      <c r="A1307" s="80" t="s">
        <v>4124</v>
      </c>
      <c r="B1307" s="80">
        <v>46</v>
      </c>
      <c r="C1307" s="82" t="s">
        <v>4182</v>
      </c>
      <c r="D1307" s="83" t="s">
        <v>4183</v>
      </c>
      <c r="E1307" s="84">
        <v>41334</v>
      </c>
      <c r="F1307" s="80">
        <v>2</v>
      </c>
      <c r="G1307" s="80" t="s">
        <v>2065</v>
      </c>
    </row>
    <row r="1308" spans="1:7" ht="27.6" x14ac:dyDescent="0.3">
      <c r="A1308" s="80" t="s">
        <v>4124</v>
      </c>
      <c r="B1308" s="80">
        <v>47</v>
      </c>
      <c r="C1308" s="82" t="s">
        <v>4184</v>
      </c>
      <c r="D1308" s="83" t="s">
        <v>4185</v>
      </c>
      <c r="E1308" s="84"/>
      <c r="F1308" s="80">
        <v>1</v>
      </c>
      <c r="G1308" s="80" t="s">
        <v>2065</v>
      </c>
    </row>
    <row r="1309" spans="1:7" ht="96.6" x14ac:dyDescent="0.3">
      <c r="A1309" s="80" t="s">
        <v>4124</v>
      </c>
      <c r="B1309" s="80">
        <v>48</v>
      </c>
      <c r="C1309" s="82" t="s">
        <v>4186</v>
      </c>
      <c r="D1309" s="83" t="s">
        <v>4187</v>
      </c>
      <c r="E1309" s="84"/>
      <c r="F1309" s="80">
        <v>1</v>
      </c>
      <c r="G1309" s="80" t="s">
        <v>2065</v>
      </c>
    </row>
    <row r="1310" spans="1:7" ht="27.6" x14ac:dyDescent="0.3">
      <c r="A1310" s="80" t="s">
        <v>4124</v>
      </c>
      <c r="B1310" s="80">
        <v>49</v>
      </c>
      <c r="C1310" s="82" t="s">
        <v>4188</v>
      </c>
      <c r="D1310" s="83" t="s">
        <v>4189</v>
      </c>
      <c r="E1310" s="84"/>
      <c r="F1310" s="80">
        <v>1</v>
      </c>
      <c r="G1310" s="80" t="s">
        <v>2065</v>
      </c>
    </row>
    <row r="1311" spans="1:7" x14ac:dyDescent="0.3">
      <c r="A1311" s="80" t="s">
        <v>4124</v>
      </c>
      <c r="B1311" s="80">
        <v>5</v>
      </c>
      <c r="C1311" s="82" t="s">
        <v>4190</v>
      </c>
      <c r="D1311" s="83" t="s">
        <v>4191</v>
      </c>
      <c r="E1311" s="84"/>
      <c r="F1311" s="80">
        <v>1</v>
      </c>
      <c r="G1311" s="80" t="s">
        <v>2065</v>
      </c>
    </row>
    <row r="1312" spans="1:7" ht="41.4" x14ac:dyDescent="0.3">
      <c r="A1312" s="80" t="s">
        <v>4124</v>
      </c>
      <c r="B1312" s="80">
        <v>50</v>
      </c>
      <c r="C1312" s="82" t="s">
        <v>4192</v>
      </c>
      <c r="D1312" s="83" t="s">
        <v>4193</v>
      </c>
      <c r="E1312" s="84">
        <v>41334</v>
      </c>
      <c r="F1312" s="80">
        <v>2</v>
      </c>
      <c r="G1312" s="80" t="s">
        <v>2065</v>
      </c>
    </row>
    <row r="1313" spans="1:7" ht="82.8" x14ac:dyDescent="0.3">
      <c r="A1313" s="80" t="s">
        <v>4124</v>
      </c>
      <c r="B1313" s="80">
        <v>51</v>
      </c>
      <c r="C1313" s="82" t="s">
        <v>4194</v>
      </c>
      <c r="D1313" s="83" t="s">
        <v>4195</v>
      </c>
      <c r="E1313" s="84">
        <v>41334</v>
      </c>
      <c r="F1313" s="80">
        <v>2</v>
      </c>
      <c r="G1313" s="80" t="s">
        <v>2065</v>
      </c>
    </row>
    <row r="1314" spans="1:7" ht="124.2" x14ac:dyDescent="0.3">
      <c r="A1314" s="80" t="s">
        <v>4124</v>
      </c>
      <c r="B1314" s="80">
        <v>52</v>
      </c>
      <c r="C1314" s="82" t="s">
        <v>4196</v>
      </c>
      <c r="D1314" s="83" t="s">
        <v>4197</v>
      </c>
      <c r="E1314" s="84">
        <v>41334</v>
      </c>
      <c r="F1314" s="80">
        <v>2</v>
      </c>
      <c r="G1314" s="80" t="s">
        <v>2065</v>
      </c>
    </row>
    <row r="1315" spans="1:7" ht="55.2" x14ac:dyDescent="0.3">
      <c r="A1315" s="80" t="s">
        <v>4124</v>
      </c>
      <c r="B1315" s="80">
        <v>53</v>
      </c>
      <c r="C1315" s="82" t="s">
        <v>4198</v>
      </c>
      <c r="D1315" s="83" t="s">
        <v>4199</v>
      </c>
      <c r="E1315" s="84">
        <v>41334</v>
      </c>
      <c r="F1315" s="80">
        <v>2</v>
      </c>
      <c r="G1315" s="80" t="s">
        <v>2065</v>
      </c>
    </row>
    <row r="1316" spans="1:7" x14ac:dyDescent="0.3">
      <c r="A1316" s="80" t="s">
        <v>4124</v>
      </c>
      <c r="B1316" s="80">
        <v>54</v>
      </c>
      <c r="C1316" s="82" t="s">
        <v>815</v>
      </c>
      <c r="D1316" s="83" t="s">
        <v>4200</v>
      </c>
      <c r="E1316" s="84">
        <v>41334</v>
      </c>
      <c r="F1316" s="80">
        <v>2</v>
      </c>
      <c r="G1316" s="80" t="s">
        <v>2065</v>
      </c>
    </row>
    <row r="1317" spans="1:7" x14ac:dyDescent="0.3">
      <c r="A1317" s="80" t="s">
        <v>4124</v>
      </c>
      <c r="B1317" s="80">
        <v>55</v>
      </c>
      <c r="C1317" s="82" t="s">
        <v>814</v>
      </c>
      <c r="D1317" s="83" t="s">
        <v>4201</v>
      </c>
      <c r="E1317" s="84">
        <v>41334</v>
      </c>
      <c r="F1317" s="80">
        <v>2</v>
      </c>
      <c r="G1317" s="80" t="s">
        <v>2065</v>
      </c>
    </row>
    <row r="1318" spans="1:7" ht="27.6" x14ac:dyDescent="0.3">
      <c r="A1318" s="80" t="s">
        <v>4124</v>
      </c>
      <c r="B1318" s="80">
        <v>56</v>
      </c>
      <c r="C1318" s="82" t="s">
        <v>813</v>
      </c>
      <c r="D1318" s="83" t="s">
        <v>4202</v>
      </c>
      <c r="E1318" s="84">
        <v>41334</v>
      </c>
      <c r="F1318" s="80">
        <v>2</v>
      </c>
      <c r="G1318" s="80" t="s">
        <v>2065</v>
      </c>
    </row>
    <row r="1319" spans="1:7" ht="41.4" x14ac:dyDescent="0.3">
      <c r="A1319" s="80" t="s">
        <v>4124</v>
      </c>
      <c r="B1319" s="80">
        <v>57</v>
      </c>
      <c r="C1319" s="82" t="s">
        <v>4203</v>
      </c>
      <c r="D1319" s="83" t="s">
        <v>4204</v>
      </c>
      <c r="E1319" s="84">
        <v>41334</v>
      </c>
      <c r="F1319" s="80">
        <v>2</v>
      </c>
      <c r="G1319" s="80" t="s">
        <v>2065</v>
      </c>
    </row>
    <row r="1320" spans="1:7" ht="55.2" x14ac:dyDescent="0.3">
      <c r="A1320" s="80" t="s">
        <v>4124</v>
      </c>
      <c r="B1320" s="80">
        <v>58</v>
      </c>
      <c r="C1320" s="82" t="s">
        <v>4205</v>
      </c>
      <c r="D1320" s="83" t="s">
        <v>4206</v>
      </c>
      <c r="E1320" s="84">
        <v>41963</v>
      </c>
      <c r="F1320" s="80">
        <v>4</v>
      </c>
      <c r="G1320" s="80" t="s">
        <v>2065</v>
      </c>
    </row>
    <row r="1321" spans="1:7" ht="41.4" x14ac:dyDescent="0.3">
      <c r="A1321" s="80" t="s">
        <v>4124</v>
      </c>
      <c r="B1321" s="80">
        <v>59</v>
      </c>
      <c r="C1321" s="82" t="s">
        <v>4207</v>
      </c>
      <c r="D1321" s="83" t="s">
        <v>4208</v>
      </c>
      <c r="E1321" s="84">
        <v>41764</v>
      </c>
      <c r="F1321" s="80">
        <v>3</v>
      </c>
      <c r="G1321" s="80" t="s">
        <v>2065</v>
      </c>
    </row>
    <row r="1322" spans="1:7" x14ac:dyDescent="0.3">
      <c r="A1322" s="80" t="s">
        <v>4124</v>
      </c>
      <c r="B1322" s="80">
        <v>6</v>
      </c>
      <c r="C1322" s="82" t="s">
        <v>4209</v>
      </c>
      <c r="D1322" s="83" t="s">
        <v>807</v>
      </c>
      <c r="E1322" s="84">
        <v>41334</v>
      </c>
      <c r="F1322" s="80">
        <v>2</v>
      </c>
      <c r="G1322" s="80" t="s">
        <v>2065</v>
      </c>
    </row>
    <row r="1323" spans="1:7" ht="96.6" x14ac:dyDescent="0.3">
      <c r="A1323" s="80" t="s">
        <v>4124</v>
      </c>
      <c r="B1323" s="80">
        <v>60</v>
      </c>
      <c r="C1323" s="82" t="s">
        <v>4210</v>
      </c>
      <c r="D1323" s="83" t="s">
        <v>4211</v>
      </c>
      <c r="E1323" s="84">
        <v>41764</v>
      </c>
      <c r="F1323" s="80">
        <v>3</v>
      </c>
      <c r="G1323" s="80" t="s">
        <v>2065</v>
      </c>
    </row>
    <row r="1324" spans="1:7" ht="69" x14ac:dyDescent="0.3">
      <c r="A1324" s="80" t="s">
        <v>4124</v>
      </c>
      <c r="B1324" s="80">
        <v>61</v>
      </c>
      <c r="C1324" s="82" t="s">
        <v>4212</v>
      </c>
      <c r="D1324" s="83" t="s">
        <v>4213</v>
      </c>
      <c r="E1324" s="84">
        <v>41764</v>
      </c>
      <c r="F1324" s="80">
        <v>3</v>
      </c>
      <c r="G1324" s="80" t="s">
        <v>2065</v>
      </c>
    </row>
    <row r="1325" spans="1:7" ht="69" x14ac:dyDescent="0.3">
      <c r="A1325" s="80" t="s">
        <v>4124</v>
      </c>
      <c r="B1325" s="80">
        <v>62</v>
      </c>
      <c r="C1325" s="82" t="s">
        <v>4214</v>
      </c>
      <c r="D1325" s="83" t="s">
        <v>4215</v>
      </c>
      <c r="E1325" s="84">
        <v>41764</v>
      </c>
      <c r="F1325" s="80">
        <v>3</v>
      </c>
      <c r="G1325" s="80" t="s">
        <v>2065</v>
      </c>
    </row>
    <row r="1326" spans="1:7" ht="124.2" x14ac:dyDescent="0.3">
      <c r="A1326" s="80" t="s">
        <v>4124</v>
      </c>
      <c r="B1326" s="80">
        <v>63</v>
      </c>
      <c r="C1326" s="82" t="s">
        <v>1059</v>
      </c>
      <c r="D1326" s="83" t="s">
        <v>4216</v>
      </c>
      <c r="E1326" s="84">
        <v>41764</v>
      </c>
      <c r="F1326" s="80">
        <v>3</v>
      </c>
      <c r="G1326" s="80" t="s">
        <v>2065</v>
      </c>
    </row>
    <row r="1327" spans="1:7" ht="55.2" x14ac:dyDescent="0.3">
      <c r="A1327" s="80" t="s">
        <v>4124</v>
      </c>
      <c r="B1327" s="80">
        <v>64</v>
      </c>
      <c r="C1327" s="82" t="s">
        <v>4217</v>
      </c>
      <c r="D1327" s="83" t="s">
        <v>4218</v>
      </c>
      <c r="E1327" s="84">
        <v>41764</v>
      </c>
      <c r="F1327" s="80">
        <v>3</v>
      </c>
      <c r="G1327" s="80" t="s">
        <v>2065</v>
      </c>
    </row>
    <row r="1328" spans="1:7" ht="27.6" x14ac:dyDescent="0.3">
      <c r="A1328" s="80" t="s">
        <v>4124</v>
      </c>
      <c r="B1328" s="80">
        <v>65</v>
      </c>
      <c r="C1328" s="82" t="s">
        <v>4219</v>
      </c>
      <c r="D1328" s="83" t="s">
        <v>4220</v>
      </c>
      <c r="E1328" s="84"/>
      <c r="F1328" s="80">
        <v>1</v>
      </c>
      <c r="G1328" s="80" t="s">
        <v>2065</v>
      </c>
    </row>
    <row r="1329" spans="1:7" x14ac:dyDescent="0.3">
      <c r="A1329" s="80" t="s">
        <v>4124</v>
      </c>
      <c r="B1329" s="80">
        <v>66</v>
      </c>
      <c r="C1329" s="82" t="s">
        <v>811</v>
      </c>
      <c r="D1329" s="83" t="s">
        <v>4221</v>
      </c>
      <c r="E1329" s="84"/>
      <c r="F1329" s="80">
        <v>1</v>
      </c>
      <c r="G1329" s="80" t="s">
        <v>2065</v>
      </c>
    </row>
    <row r="1330" spans="1:7" x14ac:dyDescent="0.3">
      <c r="A1330" s="80" t="s">
        <v>4124</v>
      </c>
      <c r="B1330" s="80">
        <v>67</v>
      </c>
      <c r="C1330" s="82" t="s">
        <v>826</v>
      </c>
      <c r="D1330" s="83" t="s">
        <v>4222</v>
      </c>
      <c r="E1330" s="84"/>
      <c r="F1330" s="80">
        <v>1</v>
      </c>
      <c r="G1330" s="80" t="s">
        <v>2065</v>
      </c>
    </row>
    <row r="1331" spans="1:7" ht="69" x14ac:dyDescent="0.3">
      <c r="A1331" s="80" t="s">
        <v>4124</v>
      </c>
      <c r="B1331" s="80">
        <v>68</v>
      </c>
      <c r="C1331" s="82" t="s">
        <v>4223</v>
      </c>
      <c r="D1331" s="83" t="s">
        <v>4224</v>
      </c>
      <c r="E1331" s="84"/>
      <c r="F1331" s="80">
        <v>1</v>
      </c>
      <c r="G1331" s="80" t="s">
        <v>2065</v>
      </c>
    </row>
    <row r="1332" spans="1:7" ht="41.4" x14ac:dyDescent="0.3">
      <c r="A1332" s="80" t="s">
        <v>4124</v>
      </c>
      <c r="B1332" s="80">
        <v>69</v>
      </c>
      <c r="C1332" s="82" t="s">
        <v>803</v>
      </c>
      <c r="D1332" s="83" t="s">
        <v>4225</v>
      </c>
      <c r="E1332" s="84">
        <v>42256</v>
      </c>
      <c r="F1332" s="80">
        <v>4</v>
      </c>
      <c r="G1332" s="80" t="s">
        <v>2065</v>
      </c>
    </row>
    <row r="1333" spans="1:7" ht="27.6" x14ac:dyDescent="0.3">
      <c r="A1333" s="80" t="s">
        <v>4124</v>
      </c>
      <c r="B1333" s="80">
        <v>7</v>
      </c>
      <c r="C1333" s="82" t="s">
        <v>806</v>
      </c>
      <c r="D1333" s="83" t="s">
        <v>4226</v>
      </c>
      <c r="E1333" s="84">
        <v>41334</v>
      </c>
      <c r="F1333" s="80">
        <v>2</v>
      </c>
      <c r="G1333" s="80" t="s">
        <v>2065</v>
      </c>
    </row>
    <row r="1334" spans="1:7" ht="27.6" x14ac:dyDescent="0.3">
      <c r="A1334" s="80" t="s">
        <v>4124</v>
      </c>
      <c r="B1334" s="80">
        <v>70</v>
      </c>
      <c r="C1334" s="82" t="s">
        <v>802</v>
      </c>
      <c r="D1334" s="83" t="s">
        <v>4227</v>
      </c>
      <c r="E1334" s="84">
        <v>42590</v>
      </c>
      <c r="F1334" s="80">
        <v>5</v>
      </c>
      <c r="G1334" s="80" t="s">
        <v>2065</v>
      </c>
    </row>
    <row r="1335" spans="1:7" ht="27.6" x14ac:dyDescent="0.3">
      <c r="A1335" s="80" t="s">
        <v>4124</v>
      </c>
      <c r="B1335" s="80">
        <v>71</v>
      </c>
      <c r="C1335" s="82" t="s">
        <v>801</v>
      </c>
      <c r="D1335" s="83" t="s">
        <v>4228</v>
      </c>
      <c r="E1335" s="84">
        <v>42760</v>
      </c>
      <c r="F1335" s="80">
        <v>6</v>
      </c>
      <c r="G1335" s="80" t="s">
        <v>2065</v>
      </c>
    </row>
    <row r="1336" spans="1:7" x14ac:dyDescent="0.3">
      <c r="A1336" s="80" t="s">
        <v>4124</v>
      </c>
      <c r="B1336" s="80">
        <v>72</v>
      </c>
      <c r="C1336" s="82" t="s">
        <v>800</v>
      </c>
      <c r="D1336" s="83" t="s">
        <v>4229</v>
      </c>
      <c r="E1336" s="84">
        <v>42760</v>
      </c>
      <c r="F1336" s="80">
        <v>6</v>
      </c>
      <c r="G1336" s="80" t="s">
        <v>2065</v>
      </c>
    </row>
    <row r="1337" spans="1:7" ht="27.6" x14ac:dyDescent="0.3">
      <c r="A1337" s="80" t="s">
        <v>4124</v>
      </c>
      <c r="B1337" s="80">
        <v>73</v>
      </c>
      <c r="C1337" s="82" t="s">
        <v>4230</v>
      </c>
      <c r="D1337" s="83" t="s">
        <v>4230</v>
      </c>
      <c r="E1337" s="84">
        <v>42845</v>
      </c>
      <c r="F1337" s="80">
        <v>7</v>
      </c>
      <c r="G1337" s="80" t="s">
        <v>2065</v>
      </c>
    </row>
    <row r="1338" spans="1:7" ht="27.6" x14ac:dyDescent="0.3">
      <c r="A1338" s="80" t="s">
        <v>4124</v>
      </c>
      <c r="B1338" s="80">
        <v>74</v>
      </c>
      <c r="C1338" s="82" t="s">
        <v>799</v>
      </c>
      <c r="D1338" s="83" t="s">
        <v>4231</v>
      </c>
      <c r="E1338" s="84">
        <v>42845</v>
      </c>
      <c r="F1338" s="80">
        <v>7</v>
      </c>
      <c r="G1338" s="80" t="s">
        <v>2065</v>
      </c>
    </row>
    <row r="1339" spans="1:7" x14ac:dyDescent="0.3">
      <c r="A1339" s="80" t="s">
        <v>4124</v>
      </c>
      <c r="B1339" s="80">
        <v>75</v>
      </c>
      <c r="C1339" s="82" t="s">
        <v>4232</v>
      </c>
      <c r="D1339" s="83" t="s">
        <v>4233</v>
      </c>
      <c r="E1339" s="84">
        <v>43141</v>
      </c>
      <c r="F1339" s="80">
        <v>8</v>
      </c>
      <c r="G1339" s="80" t="s">
        <v>2065</v>
      </c>
    </row>
    <row r="1340" spans="1:7" ht="27.6" x14ac:dyDescent="0.3">
      <c r="A1340" s="80" t="s">
        <v>4124</v>
      </c>
      <c r="B1340" s="80">
        <v>76</v>
      </c>
      <c r="C1340" s="82" t="s">
        <v>798</v>
      </c>
      <c r="D1340" s="83" t="s">
        <v>4234</v>
      </c>
      <c r="E1340" s="84">
        <v>43141</v>
      </c>
      <c r="F1340" s="80">
        <v>8</v>
      </c>
      <c r="G1340" s="80" t="s">
        <v>2065</v>
      </c>
    </row>
    <row r="1341" spans="1:7" ht="41.4" x14ac:dyDescent="0.3">
      <c r="A1341" s="80" t="s">
        <v>4124</v>
      </c>
      <c r="B1341" s="80">
        <v>77</v>
      </c>
      <c r="C1341" s="82" t="s">
        <v>4235</v>
      </c>
      <c r="D1341" s="83" t="s">
        <v>4236</v>
      </c>
      <c r="E1341" s="84"/>
      <c r="F1341" s="80">
        <v>9</v>
      </c>
      <c r="G1341" s="80" t="s">
        <v>2065</v>
      </c>
    </row>
    <row r="1342" spans="1:7" x14ac:dyDescent="0.3">
      <c r="A1342" s="80" t="s">
        <v>4124</v>
      </c>
      <c r="B1342" s="80">
        <v>8</v>
      </c>
      <c r="C1342" s="82" t="s">
        <v>805</v>
      </c>
      <c r="D1342" s="83" t="s">
        <v>4237</v>
      </c>
      <c r="E1342" s="84"/>
      <c r="F1342" s="80">
        <v>1</v>
      </c>
      <c r="G1342" s="80" t="s">
        <v>2065</v>
      </c>
    </row>
    <row r="1343" spans="1:7" x14ac:dyDescent="0.3">
      <c r="A1343" s="80" t="s">
        <v>4124</v>
      </c>
      <c r="B1343" s="80">
        <v>9</v>
      </c>
      <c r="C1343" s="82" t="s">
        <v>810</v>
      </c>
      <c r="D1343" s="83" t="s">
        <v>4238</v>
      </c>
      <c r="E1343" s="84">
        <v>41334</v>
      </c>
      <c r="F1343" s="80">
        <v>2</v>
      </c>
      <c r="G1343" s="80" t="s">
        <v>2065</v>
      </c>
    </row>
    <row r="1344" spans="1:7" ht="27.6" x14ac:dyDescent="0.3">
      <c r="A1344" s="80" t="s">
        <v>1957</v>
      </c>
      <c r="B1344" s="80" t="s">
        <v>793</v>
      </c>
      <c r="C1344" s="82" t="s">
        <v>4239</v>
      </c>
      <c r="D1344" s="83" t="s">
        <v>4240</v>
      </c>
      <c r="E1344" s="84">
        <v>42845</v>
      </c>
      <c r="F1344" s="80">
        <v>1</v>
      </c>
      <c r="G1344" s="80" t="s">
        <v>2065</v>
      </c>
    </row>
    <row r="1345" spans="1:7" ht="55.2" x14ac:dyDescent="0.3">
      <c r="A1345" s="80" t="s">
        <v>1957</v>
      </c>
      <c r="B1345" s="80" t="s">
        <v>796</v>
      </c>
      <c r="C1345" s="82" t="s">
        <v>795</v>
      </c>
      <c r="D1345" s="83" t="s">
        <v>4241</v>
      </c>
      <c r="E1345" s="84">
        <v>42845</v>
      </c>
      <c r="F1345" s="80">
        <v>1</v>
      </c>
      <c r="G1345" s="80" t="s">
        <v>2065</v>
      </c>
    </row>
    <row r="1346" spans="1:7" ht="41.4" x14ac:dyDescent="0.3">
      <c r="A1346" s="80" t="s">
        <v>1957</v>
      </c>
      <c r="B1346" s="80" t="s">
        <v>794</v>
      </c>
      <c r="C1346" s="82" t="s">
        <v>794</v>
      </c>
      <c r="D1346" s="83" t="s">
        <v>4242</v>
      </c>
      <c r="E1346" s="84">
        <v>42845</v>
      </c>
      <c r="F1346" s="80">
        <v>1</v>
      </c>
      <c r="G1346" s="80" t="s">
        <v>2065</v>
      </c>
    </row>
    <row r="1347" spans="1:7" ht="27.6" x14ac:dyDescent="0.3">
      <c r="A1347" s="80" t="s">
        <v>1957</v>
      </c>
      <c r="B1347" s="80" t="s">
        <v>792</v>
      </c>
      <c r="C1347" s="82" t="s">
        <v>791</v>
      </c>
      <c r="D1347" s="83" t="s">
        <v>4243</v>
      </c>
      <c r="E1347" s="84">
        <v>42845</v>
      </c>
      <c r="F1347" s="80">
        <v>1</v>
      </c>
      <c r="G1347" s="80" t="s">
        <v>2065</v>
      </c>
    </row>
    <row r="1348" spans="1:7" ht="41.4" x14ac:dyDescent="0.3">
      <c r="A1348" s="80" t="s">
        <v>1957</v>
      </c>
      <c r="B1348" s="80" t="s">
        <v>789</v>
      </c>
      <c r="C1348" s="82" t="s">
        <v>788</v>
      </c>
      <c r="D1348" s="83" t="s">
        <v>4244</v>
      </c>
      <c r="E1348" s="84">
        <v>42845</v>
      </c>
      <c r="F1348" s="80">
        <v>1</v>
      </c>
      <c r="G1348" s="80" t="s">
        <v>2065</v>
      </c>
    </row>
    <row r="1349" spans="1:7" ht="41.4" x14ac:dyDescent="0.3">
      <c r="A1349" s="80" t="s">
        <v>1957</v>
      </c>
      <c r="B1349" s="80" t="s">
        <v>790</v>
      </c>
      <c r="C1349" s="82" t="s">
        <v>4245</v>
      </c>
      <c r="D1349" s="83" t="s">
        <v>4246</v>
      </c>
      <c r="E1349" s="84">
        <v>42845</v>
      </c>
      <c r="F1349" s="80">
        <v>1</v>
      </c>
      <c r="G1349" s="80" t="s">
        <v>2065</v>
      </c>
    </row>
    <row r="1350" spans="1:7" ht="27.6" x14ac:dyDescent="0.3">
      <c r="A1350" s="80" t="s">
        <v>1957</v>
      </c>
      <c r="B1350" s="80" t="s">
        <v>787</v>
      </c>
      <c r="C1350" s="82" t="s">
        <v>4247</v>
      </c>
      <c r="D1350" s="83" t="s">
        <v>4248</v>
      </c>
      <c r="E1350" s="84">
        <v>42845</v>
      </c>
      <c r="F1350" s="80">
        <v>1</v>
      </c>
      <c r="G1350" s="80" t="s">
        <v>2065</v>
      </c>
    </row>
    <row r="1351" spans="1:7" x14ac:dyDescent="0.3">
      <c r="A1351" s="80" t="s">
        <v>1963</v>
      </c>
      <c r="B1351" s="80" t="s">
        <v>715</v>
      </c>
      <c r="C1351" s="82" t="s">
        <v>714</v>
      </c>
      <c r="D1351" s="83" t="s">
        <v>4249</v>
      </c>
      <c r="E1351" s="84">
        <v>42590</v>
      </c>
      <c r="F1351" s="80">
        <v>3</v>
      </c>
      <c r="G1351" s="80" t="s">
        <v>2065</v>
      </c>
    </row>
    <row r="1352" spans="1:7" x14ac:dyDescent="0.3">
      <c r="A1352" s="80" t="s">
        <v>1963</v>
      </c>
      <c r="B1352" s="80" t="s">
        <v>713</v>
      </c>
      <c r="C1352" s="82" t="s">
        <v>712</v>
      </c>
      <c r="D1352" s="83" t="s">
        <v>4250</v>
      </c>
      <c r="E1352" s="84">
        <v>42590</v>
      </c>
      <c r="F1352" s="80">
        <v>3</v>
      </c>
      <c r="G1352" s="80" t="s">
        <v>2065</v>
      </c>
    </row>
    <row r="1353" spans="1:7" ht="27.6" x14ac:dyDescent="0.3">
      <c r="A1353" s="80" t="s">
        <v>1963</v>
      </c>
      <c r="B1353" s="80" t="s">
        <v>786</v>
      </c>
      <c r="C1353" s="82" t="s">
        <v>785</v>
      </c>
      <c r="D1353" s="83" t="s">
        <v>4251</v>
      </c>
      <c r="E1353" s="84"/>
      <c r="F1353" s="80">
        <v>1</v>
      </c>
      <c r="G1353" s="80" t="s">
        <v>2065</v>
      </c>
    </row>
    <row r="1354" spans="1:7" ht="27.6" x14ac:dyDescent="0.3">
      <c r="A1354" s="80" t="s">
        <v>1963</v>
      </c>
      <c r="B1354" s="80" t="s">
        <v>784</v>
      </c>
      <c r="C1354" s="82" t="s">
        <v>783</v>
      </c>
      <c r="D1354" s="83" t="s">
        <v>4252</v>
      </c>
      <c r="E1354" s="84"/>
      <c r="F1354" s="80">
        <v>1</v>
      </c>
      <c r="G1354" s="80" t="s">
        <v>2065</v>
      </c>
    </row>
    <row r="1355" spans="1:7" ht="27.6" x14ac:dyDescent="0.3">
      <c r="A1355" s="80" t="s">
        <v>1963</v>
      </c>
      <c r="B1355" s="80" t="s">
        <v>782</v>
      </c>
      <c r="C1355" s="82" t="s">
        <v>781</v>
      </c>
      <c r="D1355" s="83" t="s">
        <v>4253</v>
      </c>
      <c r="E1355" s="84"/>
      <c r="F1355" s="80">
        <v>1</v>
      </c>
      <c r="G1355" s="80" t="s">
        <v>2065</v>
      </c>
    </row>
    <row r="1356" spans="1:7" ht="27.6" x14ac:dyDescent="0.3">
      <c r="A1356" s="80" t="s">
        <v>1963</v>
      </c>
      <c r="B1356" s="80" t="s">
        <v>780</v>
      </c>
      <c r="C1356" s="82" t="s">
        <v>779</v>
      </c>
      <c r="D1356" s="83" t="s">
        <v>4254</v>
      </c>
      <c r="E1356" s="84"/>
      <c r="F1356" s="80">
        <v>1</v>
      </c>
      <c r="G1356" s="80" t="s">
        <v>2065</v>
      </c>
    </row>
    <row r="1357" spans="1:7" ht="27.6" x14ac:dyDescent="0.3">
      <c r="A1357" s="80" t="s">
        <v>1963</v>
      </c>
      <c r="B1357" s="80" t="s">
        <v>730</v>
      </c>
      <c r="C1357" s="82" t="s">
        <v>729</v>
      </c>
      <c r="D1357" s="83" t="s">
        <v>4255</v>
      </c>
      <c r="E1357" s="84"/>
      <c r="F1357" s="80">
        <v>1</v>
      </c>
      <c r="G1357" s="80" t="s">
        <v>2065</v>
      </c>
    </row>
    <row r="1358" spans="1:7" ht="27.6" x14ac:dyDescent="0.3">
      <c r="A1358" s="80" t="s">
        <v>1963</v>
      </c>
      <c r="B1358" s="80" t="s">
        <v>778</v>
      </c>
      <c r="C1358" s="82" t="s">
        <v>4256</v>
      </c>
      <c r="D1358" s="83" t="s">
        <v>4257</v>
      </c>
      <c r="E1358" s="84"/>
      <c r="F1358" s="80">
        <v>1</v>
      </c>
      <c r="G1358" s="80" t="s">
        <v>2065</v>
      </c>
    </row>
    <row r="1359" spans="1:7" ht="27.6" x14ac:dyDescent="0.3">
      <c r="A1359" s="80" t="s">
        <v>1963</v>
      </c>
      <c r="B1359" s="80" t="s">
        <v>724</v>
      </c>
      <c r="C1359" s="82" t="s">
        <v>4258</v>
      </c>
      <c r="D1359" s="83" t="s">
        <v>4259</v>
      </c>
      <c r="E1359" s="84">
        <v>42328</v>
      </c>
      <c r="F1359" s="80">
        <v>2</v>
      </c>
      <c r="G1359" s="80" t="s">
        <v>2065</v>
      </c>
    </row>
    <row r="1360" spans="1:7" x14ac:dyDescent="0.3">
      <c r="A1360" s="80" t="s">
        <v>1963</v>
      </c>
      <c r="B1360" s="80" t="s">
        <v>777</v>
      </c>
      <c r="C1360" s="82" t="s">
        <v>776</v>
      </c>
      <c r="D1360" s="83" t="s">
        <v>4260</v>
      </c>
      <c r="E1360" s="84"/>
      <c r="F1360" s="80">
        <v>1</v>
      </c>
      <c r="G1360" s="80" t="s">
        <v>2065</v>
      </c>
    </row>
    <row r="1361" spans="1:7" ht="27.6" x14ac:dyDescent="0.3">
      <c r="A1361" s="80" t="s">
        <v>1963</v>
      </c>
      <c r="B1361" s="80" t="s">
        <v>775</v>
      </c>
      <c r="C1361" s="82" t="s">
        <v>774</v>
      </c>
      <c r="D1361" s="83" t="s">
        <v>4261</v>
      </c>
      <c r="E1361" s="84"/>
      <c r="F1361" s="80">
        <v>1</v>
      </c>
      <c r="G1361" s="80" t="s">
        <v>2065</v>
      </c>
    </row>
    <row r="1362" spans="1:7" ht="27.6" x14ac:dyDescent="0.3">
      <c r="A1362" s="80" t="s">
        <v>1963</v>
      </c>
      <c r="B1362" s="80" t="s">
        <v>723</v>
      </c>
      <c r="C1362" s="82" t="s">
        <v>4262</v>
      </c>
      <c r="D1362" s="83" t="s">
        <v>4263</v>
      </c>
      <c r="E1362" s="84">
        <v>42329</v>
      </c>
      <c r="F1362" s="80">
        <v>2</v>
      </c>
      <c r="G1362" s="80" t="s">
        <v>2065</v>
      </c>
    </row>
    <row r="1363" spans="1:7" ht="27.6" x14ac:dyDescent="0.3">
      <c r="A1363" s="80" t="s">
        <v>1963</v>
      </c>
      <c r="B1363" s="80" t="s">
        <v>709</v>
      </c>
      <c r="C1363" s="82" t="s">
        <v>4264</v>
      </c>
      <c r="D1363" s="83" t="s">
        <v>4265</v>
      </c>
      <c r="E1363" s="84">
        <v>42760</v>
      </c>
      <c r="F1363" s="80">
        <v>4</v>
      </c>
      <c r="G1363" s="80" t="s">
        <v>2065</v>
      </c>
    </row>
    <row r="1364" spans="1:7" ht="69" x14ac:dyDescent="0.3">
      <c r="A1364" s="80" t="s">
        <v>1963</v>
      </c>
      <c r="B1364" s="80" t="s">
        <v>722</v>
      </c>
      <c r="C1364" s="82" t="s">
        <v>721</v>
      </c>
      <c r="D1364" s="83" t="s">
        <v>4266</v>
      </c>
      <c r="E1364" s="84">
        <v>42330</v>
      </c>
      <c r="F1364" s="80">
        <v>2</v>
      </c>
      <c r="G1364" s="80" t="s">
        <v>2065</v>
      </c>
    </row>
    <row r="1365" spans="1:7" x14ac:dyDescent="0.3">
      <c r="A1365" s="80" t="s">
        <v>1963</v>
      </c>
      <c r="B1365" s="80" t="s">
        <v>773</v>
      </c>
      <c r="C1365" s="82" t="s">
        <v>772</v>
      </c>
      <c r="D1365" s="83"/>
      <c r="E1365" s="84"/>
      <c r="F1365" s="80">
        <v>1</v>
      </c>
      <c r="G1365" s="80" t="s">
        <v>2065</v>
      </c>
    </row>
    <row r="1366" spans="1:7" ht="27.6" x14ac:dyDescent="0.3">
      <c r="A1366" s="80" t="s">
        <v>1963</v>
      </c>
      <c r="B1366" s="80" t="s">
        <v>771</v>
      </c>
      <c r="C1366" s="82" t="s">
        <v>770</v>
      </c>
      <c r="D1366" s="83" t="s">
        <v>4267</v>
      </c>
      <c r="E1366" s="84"/>
      <c r="F1366" s="80">
        <v>1</v>
      </c>
      <c r="G1366" s="80" t="s">
        <v>2065</v>
      </c>
    </row>
    <row r="1367" spans="1:7" ht="27.6" x14ac:dyDescent="0.3">
      <c r="A1367" s="80" t="s">
        <v>1963</v>
      </c>
      <c r="B1367" s="80" t="s">
        <v>769</v>
      </c>
      <c r="C1367" s="82" t="s">
        <v>769</v>
      </c>
      <c r="D1367" s="83" t="s">
        <v>4268</v>
      </c>
      <c r="E1367" s="84"/>
      <c r="F1367" s="80">
        <v>1</v>
      </c>
      <c r="G1367" s="80" t="s">
        <v>2065</v>
      </c>
    </row>
    <row r="1368" spans="1:7" ht="27.6" x14ac:dyDescent="0.3">
      <c r="A1368" s="80" t="s">
        <v>1963</v>
      </c>
      <c r="B1368" s="80" t="s">
        <v>720</v>
      </c>
      <c r="C1368" s="82" t="s">
        <v>719</v>
      </c>
      <c r="D1368" s="83" t="s">
        <v>4269</v>
      </c>
      <c r="E1368" s="84">
        <v>42331</v>
      </c>
      <c r="F1368" s="80">
        <v>2</v>
      </c>
      <c r="G1368" s="80" t="s">
        <v>2065</v>
      </c>
    </row>
    <row r="1369" spans="1:7" x14ac:dyDescent="0.3">
      <c r="A1369" s="80" t="s">
        <v>1963</v>
      </c>
      <c r="B1369" s="80" t="s">
        <v>768</v>
      </c>
      <c r="C1369" s="82" t="s">
        <v>767</v>
      </c>
      <c r="D1369" s="83" t="s">
        <v>4270</v>
      </c>
      <c r="E1369" s="84"/>
      <c r="F1369" s="80">
        <v>1</v>
      </c>
      <c r="G1369" s="80" t="s">
        <v>2065</v>
      </c>
    </row>
    <row r="1370" spans="1:7" x14ac:dyDescent="0.3">
      <c r="A1370" s="80" t="s">
        <v>1963</v>
      </c>
      <c r="B1370" s="80" t="s">
        <v>766</v>
      </c>
      <c r="C1370" s="82" t="s">
        <v>765</v>
      </c>
      <c r="D1370" s="83" t="s">
        <v>4271</v>
      </c>
      <c r="E1370" s="84"/>
      <c r="F1370" s="80">
        <v>1</v>
      </c>
      <c r="G1370" s="80" t="s">
        <v>2065</v>
      </c>
    </row>
    <row r="1371" spans="1:7" x14ac:dyDescent="0.3">
      <c r="A1371" s="80" t="s">
        <v>1963</v>
      </c>
      <c r="B1371" s="80" t="s">
        <v>705</v>
      </c>
      <c r="C1371" s="82" t="s">
        <v>708</v>
      </c>
      <c r="D1371" s="83" t="s">
        <v>4272</v>
      </c>
      <c r="E1371" s="84">
        <v>42760</v>
      </c>
      <c r="F1371" s="80">
        <v>4</v>
      </c>
      <c r="G1371" s="80" t="s">
        <v>2065</v>
      </c>
    </row>
    <row r="1372" spans="1:7" ht="27.6" x14ac:dyDescent="0.3">
      <c r="A1372" s="80" t="s">
        <v>1963</v>
      </c>
      <c r="B1372" s="80" t="s">
        <v>764</v>
      </c>
      <c r="C1372" s="82" t="s">
        <v>763</v>
      </c>
      <c r="D1372" s="83" t="s">
        <v>4273</v>
      </c>
      <c r="E1372" s="84"/>
      <c r="F1372" s="80">
        <v>1</v>
      </c>
      <c r="G1372" s="80" t="s">
        <v>2065</v>
      </c>
    </row>
    <row r="1373" spans="1:7" x14ac:dyDescent="0.3">
      <c r="A1373" s="80" t="s">
        <v>1963</v>
      </c>
      <c r="B1373" s="80" t="s">
        <v>4274</v>
      </c>
      <c r="C1373" s="82" t="s">
        <v>704</v>
      </c>
      <c r="D1373" s="83" t="s">
        <v>4275</v>
      </c>
      <c r="E1373" s="84">
        <v>42760</v>
      </c>
      <c r="F1373" s="80">
        <v>4</v>
      </c>
      <c r="G1373" s="80" t="s">
        <v>2065</v>
      </c>
    </row>
    <row r="1374" spans="1:7" x14ac:dyDescent="0.3">
      <c r="A1374" s="80" t="s">
        <v>1963</v>
      </c>
      <c r="B1374" s="80" t="s">
        <v>703</v>
      </c>
      <c r="C1374" s="82" t="s">
        <v>702</v>
      </c>
      <c r="D1374" s="83" t="s">
        <v>4276</v>
      </c>
      <c r="E1374" s="84">
        <v>42760</v>
      </c>
      <c r="F1374" s="80">
        <v>4</v>
      </c>
      <c r="G1374" s="80" t="s">
        <v>2065</v>
      </c>
    </row>
    <row r="1375" spans="1:7" x14ac:dyDescent="0.3">
      <c r="A1375" s="80" t="s">
        <v>1963</v>
      </c>
      <c r="B1375" s="80" t="s">
        <v>762</v>
      </c>
      <c r="C1375" s="82" t="s">
        <v>761</v>
      </c>
      <c r="D1375" s="83" t="s">
        <v>4277</v>
      </c>
      <c r="E1375" s="84"/>
      <c r="F1375" s="80">
        <v>1</v>
      </c>
      <c r="G1375" s="80" t="s">
        <v>2065</v>
      </c>
    </row>
    <row r="1376" spans="1:7" ht="27.6" x14ac:dyDescent="0.3">
      <c r="A1376" s="80" t="s">
        <v>1963</v>
      </c>
      <c r="B1376" s="80" t="s">
        <v>760</v>
      </c>
      <c r="C1376" s="82" t="s">
        <v>759</v>
      </c>
      <c r="D1376" s="83" t="s">
        <v>4278</v>
      </c>
      <c r="E1376" s="84"/>
      <c r="F1376" s="80">
        <v>1</v>
      </c>
      <c r="G1376" s="80" t="s">
        <v>2065</v>
      </c>
    </row>
    <row r="1377" spans="1:7" x14ac:dyDescent="0.3">
      <c r="A1377" s="80" t="s">
        <v>1963</v>
      </c>
      <c r="B1377" s="80" t="s">
        <v>711</v>
      </c>
      <c r="C1377" s="82" t="s">
        <v>710</v>
      </c>
      <c r="D1377" s="83" t="s">
        <v>4279</v>
      </c>
      <c r="E1377" s="84">
        <v>42590</v>
      </c>
      <c r="F1377" s="80">
        <v>3</v>
      </c>
      <c r="G1377" s="80" t="s">
        <v>2065</v>
      </c>
    </row>
    <row r="1378" spans="1:7" x14ac:dyDescent="0.3">
      <c r="A1378" s="80" t="s">
        <v>1963</v>
      </c>
      <c r="B1378" s="80" t="s">
        <v>758</v>
      </c>
      <c r="C1378" s="82" t="s">
        <v>757</v>
      </c>
      <c r="D1378" s="83" t="s">
        <v>4280</v>
      </c>
      <c r="E1378" s="84"/>
      <c r="F1378" s="80">
        <v>1</v>
      </c>
      <c r="G1378" s="80" t="s">
        <v>2065</v>
      </c>
    </row>
    <row r="1379" spans="1:7" ht="27.6" x14ac:dyDescent="0.3">
      <c r="A1379" s="80" t="s">
        <v>1963</v>
      </c>
      <c r="B1379" s="80" t="s">
        <v>728</v>
      </c>
      <c r="C1379" s="82" t="s">
        <v>727</v>
      </c>
      <c r="D1379" s="83" t="s">
        <v>4281</v>
      </c>
      <c r="E1379" s="84"/>
      <c r="F1379" s="80">
        <v>1</v>
      </c>
      <c r="G1379" s="80" t="s">
        <v>2065</v>
      </c>
    </row>
    <row r="1380" spans="1:7" x14ac:dyDescent="0.3">
      <c r="A1380" s="80" t="s">
        <v>1963</v>
      </c>
      <c r="B1380" s="80" t="s">
        <v>756</v>
      </c>
      <c r="C1380" s="82" t="s">
        <v>755</v>
      </c>
      <c r="D1380" s="83" t="s">
        <v>4282</v>
      </c>
      <c r="E1380" s="84"/>
      <c r="F1380" s="80">
        <v>1</v>
      </c>
      <c r="G1380" s="80" t="s">
        <v>2065</v>
      </c>
    </row>
    <row r="1381" spans="1:7" x14ac:dyDescent="0.3">
      <c r="A1381" s="80" t="s">
        <v>1963</v>
      </c>
      <c r="B1381" s="80" t="s">
        <v>753</v>
      </c>
      <c r="C1381" s="82" t="s">
        <v>752</v>
      </c>
      <c r="D1381" s="83" t="s">
        <v>4283</v>
      </c>
      <c r="E1381" s="84"/>
      <c r="F1381" s="80">
        <v>1</v>
      </c>
      <c r="G1381" s="80" t="s">
        <v>2065</v>
      </c>
    </row>
    <row r="1382" spans="1:7" ht="41.4" x14ac:dyDescent="0.3">
      <c r="A1382" s="80" t="s">
        <v>1963</v>
      </c>
      <c r="B1382" s="80" t="s">
        <v>754</v>
      </c>
      <c r="C1382" s="82" t="s">
        <v>445</v>
      </c>
      <c r="D1382" s="83" t="s">
        <v>4284</v>
      </c>
      <c r="E1382" s="84"/>
      <c r="F1382" s="80">
        <v>1</v>
      </c>
      <c r="G1382" s="80" t="s">
        <v>2065</v>
      </c>
    </row>
    <row r="1383" spans="1:7" x14ac:dyDescent="0.3">
      <c r="A1383" s="80" t="s">
        <v>1963</v>
      </c>
      <c r="B1383" s="80" t="s">
        <v>701</v>
      </c>
      <c r="C1383" s="82" t="s">
        <v>700</v>
      </c>
      <c r="D1383" s="83" t="s">
        <v>4285</v>
      </c>
      <c r="E1383" s="84">
        <v>42590</v>
      </c>
      <c r="F1383" s="80">
        <v>3</v>
      </c>
      <c r="G1383" s="80" t="s">
        <v>2065</v>
      </c>
    </row>
    <row r="1384" spans="1:7" ht="27.6" x14ac:dyDescent="0.3">
      <c r="A1384" s="80" t="s">
        <v>1963</v>
      </c>
      <c r="B1384" s="80" t="s">
        <v>751</v>
      </c>
      <c r="C1384" s="82" t="s">
        <v>750</v>
      </c>
      <c r="D1384" s="83" t="s">
        <v>4286</v>
      </c>
      <c r="E1384" s="84"/>
      <c r="F1384" s="80">
        <v>1</v>
      </c>
      <c r="G1384" s="80" t="s">
        <v>2065</v>
      </c>
    </row>
    <row r="1385" spans="1:7" x14ac:dyDescent="0.3">
      <c r="A1385" s="80" t="s">
        <v>1963</v>
      </c>
      <c r="B1385" s="80" t="s">
        <v>749</v>
      </c>
      <c r="C1385" s="82" t="s">
        <v>748</v>
      </c>
      <c r="D1385" s="83" t="s">
        <v>4287</v>
      </c>
      <c r="E1385" s="84"/>
      <c r="F1385" s="80">
        <v>1</v>
      </c>
      <c r="G1385" s="80" t="s">
        <v>2065</v>
      </c>
    </row>
    <row r="1386" spans="1:7" ht="27.6" x14ac:dyDescent="0.3">
      <c r="A1386" s="80" t="s">
        <v>1963</v>
      </c>
      <c r="B1386" s="80" t="s">
        <v>747</v>
      </c>
      <c r="C1386" s="82" t="s">
        <v>746</v>
      </c>
      <c r="D1386" s="83" t="s">
        <v>4288</v>
      </c>
      <c r="E1386" s="84"/>
      <c r="F1386" s="80">
        <v>1</v>
      </c>
      <c r="G1386" s="80" t="s">
        <v>2065</v>
      </c>
    </row>
    <row r="1387" spans="1:7" ht="41.4" x14ac:dyDescent="0.3">
      <c r="A1387" s="80" t="s">
        <v>1963</v>
      </c>
      <c r="B1387" s="80" t="s">
        <v>745</v>
      </c>
      <c r="C1387" s="82" t="s">
        <v>744</v>
      </c>
      <c r="D1387" s="83" t="s">
        <v>4289</v>
      </c>
      <c r="E1387" s="84"/>
      <c r="F1387" s="80">
        <v>1</v>
      </c>
      <c r="G1387" s="80" t="s">
        <v>2065</v>
      </c>
    </row>
    <row r="1388" spans="1:7" x14ac:dyDescent="0.3">
      <c r="A1388" s="80" t="s">
        <v>1963</v>
      </c>
      <c r="B1388" s="80" t="s">
        <v>743</v>
      </c>
      <c r="C1388" s="82" t="s">
        <v>742</v>
      </c>
      <c r="D1388" s="83" t="s">
        <v>4290</v>
      </c>
      <c r="E1388" s="84"/>
      <c r="F1388" s="80">
        <v>1</v>
      </c>
      <c r="G1388" s="80" t="s">
        <v>2065</v>
      </c>
    </row>
    <row r="1389" spans="1:7" ht="27.6" x14ac:dyDescent="0.3">
      <c r="A1389" s="80" t="s">
        <v>1963</v>
      </c>
      <c r="B1389" s="80" t="s">
        <v>726</v>
      </c>
      <c r="C1389" s="82" t="s">
        <v>725</v>
      </c>
      <c r="D1389" s="83" t="s">
        <v>4291</v>
      </c>
      <c r="E1389" s="84"/>
      <c r="F1389" s="80">
        <v>1</v>
      </c>
      <c r="G1389" s="80" t="s">
        <v>2065</v>
      </c>
    </row>
    <row r="1390" spans="1:7" ht="55.2" x14ac:dyDescent="0.3">
      <c r="A1390" s="80" t="s">
        <v>1963</v>
      </c>
      <c r="B1390" s="80" t="s">
        <v>741</v>
      </c>
      <c r="C1390" s="82" t="s">
        <v>740</v>
      </c>
      <c r="D1390" s="83" t="s">
        <v>4292</v>
      </c>
      <c r="E1390" s="84"/>
      <c r="F1390" s="80">
        <v>1</v>
      </c>
      <c r="G1390" s="80" t="s">
        <v>2065</v>
      </c>
    </row>
    <row r="1391" spans="1:7" ht="27.6" x14ac:dyDescent="0.3">
      <c r="A1391" s="80" t="s">
        <v>1963</v>
      </c>
      <c r="B1391" s="80" t="s">
        <v>707</v>
      </c>
      <c r="C1391" s="82" t="s">
        <v>706</v>
      </c>
      <c r="D1391" s="83" t="s">
        <v>4293</v>
      </c>
      <c r="E1391" s="84">
        <v>42845</v>
      </c>
      <c r="F1391" s="80">
        <v>5</v>
      </c>
      <c r="G1391" s="80" t="s">
        <v>2065</v>
      </c>
    </row>
    <row r="1392" spans="1:7" ht="27.6" x14ac:dyDescent="0.3">
      <c r="A1392" s="80" t="s">
        <v>1963</v>
      </c>
      <c r="B1392" s="80" t="s">
        <v>739</v>
      </c>
      <c r="C1392" s="82" t="s">
        <v>738</v>
      </c>
      <c r="D1392" s="83" t="s">
        <v>4294</v>
      </c>
      <c r="E1392" s="84"/>
      <c r="F1392" s="80">
        <v>1</v>
      </c>
      <c r="G1392" s="80" t="s">
        <v>2065</v>
      </c>
    </row>
    <row r="1393" spans="1:7" ht="27.6" x14ac:dyDescent="0.3">
      <c r="A1393" s="80" t="s">
        <v>1963</v>
      </c>
      <c r="B1393" s="80" t="s">
        <v>737</v>
      </c>
      <c r="C1393" s="82" t="s">
        <v>736</v>
      </c>
      <c r="D1393" s="83" t="s">
        <v>4295</v>
      </c>
      <c r="E1393" s="84"/>
      <c r="F1393" s="80">
        <v>1</v>
      </c>
      <c r="G1393" s="80" t="s">
        <v>2065</v>
      </c>
    </row>
    <row r="1394" spans="1:7" ht="41.4" x14ac:dyDescent="0.3">
      <c r="A1394" s="80" t="s">
        <v>1963</v>
      </c>
      <c r="B1394" s="80" t="s">
        <v>718</v>
      </c>
      <c r="C1394" s="82" t="s">
        <v>4296</v>
      </c>
      <c r="D1394" s="83" t="s">
        <v>4297</v>
      </c>
      <c r="E1394" s="84">
        <v>42332</v>
      </c>
      <c r="F1394" s="80">
        <v>2</v>
      </c>
      <c r="G1394" s="80" t="s">
        <v>2065</v>
      </c>
    </row>
    <row r="1395" spans="1:7" ht="27.6" x14ac:dyDescent="0.3">
      <c r="A1395" s="80" t="s">
        <v>1963</v>
      </c>
      <c r="B1395" s="80" t="s">
        <v>735</v>
      </c>
      <c r="C1395" s="82" t="s">
        <v>734</v>
      </c>
      <c r="D1395" s="83" t="s">
        <v>4298</v>
      </c>
      <c r="E1395" s="84"/>
      <c r="F1395" s="80">
        <v>1</v>
      </c>
      <c r="G1395" s="80" t="s">
        <v>2065</v>
      </c>
    </row>
    <row r="1396" spans="1:7" ht="41.4" x14ac:dyDescent="0.3">
      <c r="A1396" s="80" t="s">
        <v>1963</v>
      </c>
      <c r="B1396" s="80" t="s">
        <v>733</v>
      </c>
      <c r="C1396" s="82" t="s">
        <v>197</v>
      </c>
      <c r="D1396" s="83" t="s">
        <v>4299</v>
      </c>
      <c r="E1396" s="84"/>
      <c r="F1396" s="80">
        <v>1</v>
      </c>
      <c r="G1396" s="80" t="s">
        <v>2065</v>
      </c>
    </row>
    <row r="1397" spans="1:7" x14ac:dyDescent="0.3">
      <c r="A1397" s="80" t="s">
        <v>1963</v>
      </c>
      <c r="B1397" s="80" t="s">
        <v>732</v>
      </c>
      <c r="C1397" s="82" t="s">
        <v>731</v>
      </c>
      <c r="D1397" s="83" t="s">
        <v>4300</v>
      </c>
      <c r="E1397" s="84"/>
      <c r="F1397" s="80">
        <v>1</v>
      </c>
      <c r="G1397" s="80" t="s">
        <v>2065</v>
      </c>
    </row>
    <row r="1398" spans="1:7" x14ac:dyDescent="0.3">
      <c r="A1398" s="80" t="s">
        <v>1963</v>
      </c>
      <c r="B1398" s="80" t="s">
        <v>717</v>
      </c>
      <c r="C1398" s="82" t="s">
        <v>716</v>
      </c>
      <c r="D1398" s="83" t="s">
        <v>4301</v>
      </c>
      <c r="E1398" s="84">
        <v>42333</v>
      </c>
      <c r="F1398" s="80">
        <v>2</v>
      </c>
      <c r="G1398" s="80" t="s">
        <v>2065</v>
      </c>
    </row>
    <row r="1399" spans="1:7" ht="27.6" x14ac:dyDescent="0.3">
      <c r="A1399" s="80" t="s">
        <v>1966</v>
      </c>
      <c r="B1399" s="80" t="s">
        <v>681</v>
      </c>
      <c r="C1399" s="82" t="s">
        <v>680</v>
      </c>
      <c r="D1399" s="83" t="s">
        <v>4302</v>
      </c>
      <c r="E1399" s="84">
        <v>42150</v>
      </c>
      <c r="F1399" s="80">
        <v>2</v>
      </c>
      <c r="G1399" s="80" t="s">
        <v>2065</v>
      </c>
    </row>
    <row r="1400" spans="1:7" ht="82.8" x14ac:dyDescent="0.3">
      <c r="A1400" s="80" t="s">
        <v>1966</v>
      </c>
      <c r="B1400" s="80" t="s">
        <v>677</v>
      </c>
      <c r="C1400" s="82" t="s">
        <v>676</v>
      </c>
      <c r="D1400" s="83" t="s">
        <v>4303</v>
      </c>
      <c r="E1400" s="84">
        <v>42150</v>
      </c>
      <c r="F1400" s="80">
        <v>2</v>
      </c>
      <c r="G1400" s="80" t="s">
        <v>2065</v>
      </c>
    </row>
    <row r="1401" spans="1:7" ht="27.6" x14ac:dyDescent="0.3">
      <c r="A1401" s="80" t="s">
        <v>1966</v>
      </c>
      <c r="B1401" s="80" t="s">
        <v>699</v>
      </c>
      <c r="C1401" s="82" t="s">
        <v>698</v>
      </c>
      <c r="D1401" s="83" t="s">
        <v>4304</v>
      </c>
      <c r="E1401" s="84">
        <v>41991</v>
      </c>
      <c r="F1401" s="80">
        <v>1</v>
      </c>
      <c r="G1401" s="80" t="s">
        <v>2065</v>
      </c>
    </row>
    <row r="1402" spans="1:7" ht="69" x14ac:dyDescent="0.3">
      <c r="A1402" s="80" t="s">
        <v>1966</v>
      </c>
      <c r="B1402" s="80" t="s">
        <v>675</v>
      </c>
      <c r="C1402" s="82" t="s">
        <v>674</v>
      </c>
      <c r="D1402" s="83" t="s">
        <v>4305</v>
      </c>
      <c r="E1402" s="84">
        <v>42150</v>
      </c>
      <c r="F1402" s="80">
        <v>2</v>
      </c>
      <c r="G1402" s="80" t="s">
        <v>2065</v>
      </c>
    </row>
    <row r="1403" spans="1:7" ht="55.2" x14ac:dyDescent="0.3">
      <c r="A1403" s="80" t="s">
        <v>1966</v>
      </c>
      <c r="B1403" s="80" t="s">
        <v>673</v>
      </c>
      <c r="C1403" s="82" t="s">
        <v>672</v>
      </c>
      <c r="D1403" s="83" t="s">
        <v>4306</v>
      </c>
      <c r="E1403" s="84">
        <v>42150</v>
      </c>
      <c r="F1403" s="80">
        <v>2</v>
      </c>
      <c r="G1403" s="80" t="s">
        <v>2065</v>
      </c>
    </row>
    <row r="1404" spans="1:7" ht="55.2" x14ac:dyDescent="0.3">
      <c r="A1404" s="80" t="s">
        <v>1966</v>
      </c>
      <c r="B1404" s="80" t="s">
        <v>682</v>
      </c>
      <c r="C1404" s="82" t="s">
        <v>682</v>
      </c>
      <c r="D1404" s="83" t="s">
        <v>4307</v>
      </c>
      <c r="E1404" s="84">
        <v>42150</v>
      </c>
      <c r="F1404" s="80">
        <v>2</v>
      </c>
      <c r="G1404" s="80" t="s">
        <v>2065</v>
      </c>
    </row>
    <row r="1405" spans="1:7" ht="55.2" x14ac:dyDescent="0.3">
      <c r="A1405" s="80" t="s">
        <v>1966</v>
      </c>
      <c r="B1405" s="80" t="s">
        <v>697</v>
      </c>
      <c r="C1405" s="82" t="s">
        <v>4308</v>
      </c>
      <c r="D1405" s="83" t="s">
        <v>4309</v>
      </c>
      <c r="E1405" s="84"/>
      <c r="F1405" s="80">
        <v>1</v>
      </c>
      <c r="G1405" s="80" t="s">
        <v>2065</v>
      </c>
    </row>
    <row r="1406" spans="1:7" x14ac:dyDescent="0.3">
      <c r="A1406" s="80" t="s">
        <v>1966</v>
      </c>
      <c r="B1406" s="80" t="s">
        <v>696</v>
      </c>
      <c r="C1406" s="82" t="s">
        <v>4310</v>
      </c>
      <c r="D1406" s="83" t="s">
        <v>4114</v>
      </c>
      <c r="E1406" s="84"/>
      <c r="F1406" s="80">
        <v>1</v>
      </c>
      <c r="G1406" s="80" t="s">
        <v>2065</v>
      </c>
    </row>
    <row r="1407" spans="1:7" x14ac:dyDescent="0.3">
      <c r="A1407" s="80" t="s">
        <v>1966</v>
      </c>
      <c r="B1407" s="80" t="s">
        <v>695</v>
      </c>
      <c r="C1407" s="82" t="s">
        <v>4311</v>
      </c>
      <c r="D1407" s="83" t="s">
        <v>4312</v>
      </c>
      <c r="E1407" s="84"/>
      <c r="F1407" s="80">
        <v>1</v>
      </c>
      <c r="G1407" s="80" t="s">
        <v>2065</v>
      </c>
    </row>
    <row r="1408" spans="1:7" x14ac:dyDescent="0.3">
      <c r="A1408" s="80" t="s">
        <v>1966</v>
      </c>
      <c r="B1408" s="80" t="s">
        <v>694</v>
      </c>
      <c r="C1408" s="82" t="s">
        <v>4313</v>
      </c>
      <c r="D1408" s="83" t="s">
        <v>4114</v>
      </c>
      <c r="E1408" s="84"/>
      <c r="F1408" s="80">
        <v>1</v>
      </c>
      <c r="G1408" s="80" t="s">
        <v>2065</v>
      </c>
    </row>
    <row r="1409" spans="1:7" x14ac:dyDescent="0.3">
      <c r="A1409" s="80" t="s">
        <v>1966</v>
      </c>
      <c r="B1409" s="80" t="s">
        <v>693</v>
      </c>
      <c r="C1409" s="82" t="s">
        <v>692</v>
      </c>
      <c r="D1409" s="83" t="s">
        <v>4314</v>
      </c>
      <c r="E1409" s="84"/>
      <c r="F1409" s="80">
        <v>1</v>
      </c>
      <c r="G1409" s="80" t="s">
        <v>2065</v>
      </c>
    </row>
    <row r="1410" spans="1:7" ht="27.6" x14ac:dyDescent="0.3">
      <c r="A1410" s="80" t="s">
        <v>1966</v>
      </c>
      <c r="B1410" s="80" t="s">
        <v>691</v>
      </c>
      <c r="C1410" s="82" t="s">
        <v>4315</v>
      </c>
      <c r="D1410" s="83" t="s">
        <v>4316</v>
      </c>
      <c r="E1410" s="84"/>
      <c r="F1410" s="80">
        <v>1</v>
      </c>
      <c r="G1410" s="80" t="s">
        <v>2065</v>
      </c>
    </row>
    <row r="1411" spans="1:7" ht="41.4" x14ac:dyDescent="0.3">
      <c r="A1411" s="80" t="s">
        <v>1966</v>
      </c>
      <c r="B1411" s="80" t="s">
        <v>671</v>
      </c>
      <c r="C1411" s="82" t="s">
        <v>670</v>
      </c>
      <c r="D1411" s="83" t="s">
        <v>4317</v>
      </c>
      <c r="E1411" s="84">
        <v>42150</v>
      </c>
      <c r="F1411" s="80">
        <v>2</v>
      </c>
      <c r="G1411" s="80" t="s">
        <v>2065</v>
      </c>
    </row>
    <row r="1412" spans="1:7" ht="55.2" x14ac:dyDescent="0.3">
      <c r="A1412" s="80" t="s">
        <v>1966</v>
      </c>
      <c r="B1412" s="80" t="s">
        <v>647</v>
      </c>
      <c r="C1412" s="82" t="s">
        <v>646</v>
      </c>
      <c r="D1412" s="83" t="s">
        <v>4318</v>
      </c>
      <c r="E1412" s="84">
        <v>42845</v>
      </c>
      <c r="F1412" s="80">
        <v>4</v>
      </c>
      <c r="G1412" s="80" t="s">
        <v>2065</v>
      </c>
    </row>
    <row r="1413" spans="1:7" ht="41.4" x14ac:dyDescent="0.3">
      <c r="A1413" s="80" t="s">
        <v>1966</v>
      </c>
      <c r="B1413" s="80" t="s">
        <v>669</v>
      </c>
      <c r="C1413" s="82" t="s">
        <v>668</v>
      </c>
      <c r="D1413" s="83" t="s">
        <v>4319</v>
      </c>
      <c r="E1413" s="84">
        <v>42150</v>
      </c>
      <c r="F1413" s="80">
        <v>2</v>
      </c>
      <c r="G1413" s="80" t="s">
        <v>2065</v>
      </c>
    </row>
    <row r="1414" spans="1:7" ht="41.4" x14ac:dyDescent="0.3">
      <c r="A1414" s="80" t="s">
        <v>1966</v>
      </c>
      <c r="B1414" s="80" t="s">
        <v>667</v>
      </c>
      <c r="C1414" s="82" t="s">
        <v>666</v>
      </c>
      <c r="D1414" s="83" t="s">
        <v>4320</v>
      </c>
      <c r="E1414" s="84">
        <v>43141</v>
      </c>
      <c r="F1414" s="80">
        <v>2</v>
      </c>
      <c r="G1414" s="80" t="s">
        <v>2065</v>
      </c>
    </row>
    <row r="1415" spans="1:7" ht="41.4" x14ac:dyDescent="0.3">
      <c r="A1415" s="80" t="s">
        <v>1966</v>
      </c>
      <c r="B1415" s="80" t="s">
        <v>679</v>
      </c>
      <c r="C1415" s="82" t="s">
        <v>678</v>
      </c>
      <c r="D1415" s="83" t="s">
        <v>4321</v>
      </c>
      <c r="E1415" s="84">
        <v>42150</v>
      </c>
      <c r="F1415" s="80">
        <v>2</v>
      </c>
      <c r="G1415" s="80" t="s">
        <v>2065</v>
      </c>
    </row>
    <row r="1416" spans="1:7" ht="41.4" x14ac:dyDescent="0.3">
      <c r="A1416" s="80" t="s">
        <v>1966</v>
      </c>
      <c r="B1416" s="80" t="s">
        <v>665</v>
      </c>
      <c r="C1416" s="82" t="s">
        <v>664</v>
      </c>
      <c r="D1416" s="83" t="s">
        <v>4322</v>
      </c>
      <c r="E1416" s="84">
        <v>42150</v>
      </c>
      <c r="F1416" s="80">
        <v>2</v>
      </c>
      <c r="G1416" s="80" t="s">
        <v>2065</v>
      </c>
    </row>
    <row r="1417" spans="1:7" ht="27.6" x14ac:dyDescent="0.3">
      <c r="A1417" s="80" t="s">
        <v>1966</v>
      </c>
      <c r="B1417" s="80" t="s">
        <v>686</v>
      </c>
      <c r="C1417" s="82" t="s">
        <v>685</v>
      </c>
      <c r="D1417" s="83" t="s">
        <v>4323</v>
      </c>
      <c r="E1417" s="84">
        <v>42150</v>
      </c>
      <c r="F1417" s="80">
        <v>2</v>
      </c>
      <c r="G1417" s="80" t="s">
        <v>2065</v>
      </c>
    </row>
    <row r="1418" spans="1:7" ht="27.6" x14ac:dyDescent="0.3">
      <c r="A1418" s="80" t="s">
        <v>1966</v>
      </c>
      <c r="B1418" s="80" t="s">
        <v>615</v>
      </c>
      <c r="C1418" s="82" t="s">
        <v>614</v>
      </c>
      <c r="D1418" s="83" t="s">
        <v>4324</v>
      </c>
      <c r="E1418" s="84">
        <v>42590</v>
      </c>
      <c r="F1418" s="80">
        <v>3</v>
      </c>
      <c r="G1418" s="80" t="s">
        <v>2065</v>
      </c>
    </row>
    <row r="1419" spans="1:7" x14ac:dyDescent="0.3">
      <c r="A1419" s="80" t="s">
        <v>1966</v>
      </c>
      <c r="B1419" s="80" t="s">
        <v>613</v>
      </c>
      <c r="C1419" s="82" t="s">
        <v>612</v>
      </c>
      <c r="D1419" s="83" t="s">
        <v>4325</v>
      </c>
      <c r="E1419" s="84">
        <v>42590</v>
      </c>
      <c r="F1419" s="80">
        <v>3</v>
      </c>
      <c r="G1419" s="80" t="s">
        <v>2065</v>
      </c>
    </row>
    <row r="1420" spans="1:7" ht="96.6" x14ac:dyDescent="0.3">
      <c r="A1420" s="80" t="s">
        <v>1966</v>
      </c>
      <c r="B1420" s="80" t="s">
        <v>663</v>
      </c>
      <c r="C1420" s="82" t="s">
        <v>662</v>
      </c>
      <c r="D1420" s="83" t="s">
        <v>4326</v>
      </c>
      <c r="E1420" s="84">
        <v>42150</v>
      </c>
      <c r="F1420" s="80">
        <v>2</v>
      </c>
      <c r="G1420" s="80" t="s">
        <v>2065</v>
      </c>
    </row>
    <row r="1421" spans="1:7" ht="41.4" x14ac:dyDescent="0.3">
      <c r="A1421" s="80" t="s">
        <v>1966</v>
      </c>
      <c r="B1421" s="80" t="s">
        <v>661</v>
      </c>
      <c r="C1421" s="82" t="s">
        <v>660</v>
      </c>
      <c r="D1421" s="83" t="s">
        <v>4327</v>
      </c>
      <c r="E1421" s="84">
        <v>42150</v>
      </c>
      <c r="F1421" s="80">
        <v>2</v>
      </c>
      <c r="G1421" s="80" t="s">
        <v>2065</v>
      </c>
    </row>
    <row r="1422" spans="1:7" ht="41.4" x14ac:dyDescent="0.3">
      <c r="A1422" s="80" t="s">
        <v>1966</v>
      </c>
      <c r="B1422" s="80" t="s">
        <v>659</v>
      </c>
      <c r="C1422" s="82" t="s">
        <v>4328</v>
      </c>
      <c r="D1422" s="83" t="s">
        <v>4329</v>
      </c>
      <c r="E1422" s="84">
        <v>42150</v>
      </c>
      <c r="F1422" s="80">
        <v>2</v>
      </c>
      <c r="G1422" s="80" t="s">
        <v>2065</v>
      </c>
    </row>
    <row r="1423" spans="1:7" ht="82.8" x14ac:dyDescent="0.3">
      <c r="A1423" s="80" t="s">
        <v>1966</v>
      </c>
      <c r="B1423" s="80" t="s">
        <v>658</v>
      </c>
      <c r="C1423" s="82" t="s">
        <v>657</v>
      </c>
      <c r="D1423" s="83" t="s">
        <v>4330</v>
      </c>
      <c r="E1423" s="84">
        <v>42150</v>
      </c>
      <c r="F1423" s="80">
        <v>2</v>
      </c>
      <c r="G1423" s="80" t="s">
        <v>2065</v>
      </c>
    </row>
    <row r="1424" spans="1:7" ht="27.6" x14ac:dyDescent="0.3">
      <c r="A1424" s="80" t="s">
        <v>1966</v>
      </c>
      <c r="B1424" s="80" t="s">
        <v>611</v>
      </c>
      <c r="C1424" s="82" t="s">
        <v>610</v>
      </c>
      <c r="D1424" s="83" t="s">
        <v>4331</v>
      </c>
      <c r="E1424" s="84">
        <v>42590</v>
      </c>
      <c r="F1424" s="80">
        <v>3</v>
      </c>
      <c r="G1424" s="80" t="s">
        <v>2065</v>
      </c>
    </row>
    <row r="1425" spans="1:7" ht="27.6" x14ac:dyDescent="0.3">
      <c r="A1425" s="80" t="s">
        <v>1966</v>
      </c>
      <c r="B1425" s="80" t="s">
        <v>609</v>
      </c>
      <c r="C1425" s="82" t="s">
        <v>608</v>
      </c>
      <c r="D1425" s="83" t="s">
        <v>4332</v>
      </c>
      <c r="E1425" s="84">
        <v>42590</v>
      </c>
      <c r="F1425" s="80">
        <v>3</v>
      </c>
      <c r="G1425" s="80" t="s">
        <v>2065</v>
      </c>
    </row>
    <row r="1426" spans="1:7" ht="41.4" x14ac:dyDescent="0.3">
      <c r="A1426" s="80" t="s">
        <v>1966</v>
      </c>
      <c r="B1426" s="80" t="s">
        <v>656</v>
      </c>
      <c r="C1426" s="82" t="s">
        <v>655</v>
      </c>
      <c r="D1426" s="83" t="s">
        <v>4333</v>
      </c>
      <c r="E1426" s="84">
        <v>42150</v>
      </c>
      <c r="F1426" s="80">
        <v>2</v>
      </c>
      <c r="G1426" s="80" t="s">
        <v>2065</v>
      </c>
    </row>
    <row r="1427" spans="1:7" ht="69" x14ac:dyDescent="0.3">
      <c r="A1427" s="80" t="s">
        <v>1966</v>
      </c>
      <c r="B1427" s="80" t="s">
        <v>654</v>
      </c>
      <c r="C1427" s="82" t="s">
        <v>653</v>
      </c>
      <c r="D1427" s="83" t="s">
        <v>4334</v>
      </c>
      <c r="E1427" s="84">
        <v>42150</v>
      </c>
      <c r="F1427" s="80">
        <v>2</v>
      </c>
      <c r="G1427" s="80" t="s">
        <v>2065</v>
      </c>
    </row>
    <row r="1428" spans="1:7" ht="27.6" x14ac:dyDescent="0.3">
      <c r="A1428" s="80" t="s">
        <v>1966</v>
      </c>
      <c r="B1428" s="80" t="s">
        <v>4335</v>
      </c>
      <c r="C1428" s="82" t="s">
        <v>4336</v>
      </c>
      <c r="D1428" s="83" t="s">
        <v>4337</v>
      </c>
      <c r="E1428" s="84"/>
      <c r="F1428" s="80">
        <v>6</v>
      </c>
      <c r="G1428" s="80" t="s">
        <v>2065</v>
      </c>
    </row>
    <row r="1429" spans="1:7" x14ac:dyDescent="0.3">
      <c r="A1429" s="80" t="s">
        <v>1966</v>
      </c>
      <c r="B1429" s="80" t="s">
        <v>645</v>
      </c>
      <c r="C1429" s="82" t="s">
        <v>644</v>
      </c>
      <c r="D1429" s="83" t="s">
        <v>4338</v>
      </c>
      <c r="E1429" s="84">
        <v>42845</v>
      </c>
      <c r="F1429" s="80">
        <v>4</v>
      </c>
      <c r="G1429" s="80" t="s">
        <v>2065</v>
      </c>
    </row>
    <row r="1430" spans="1:7" x14ac:dyDescent="0.3">
      <c r="A1430" s="80" t="s">
        <v>1966</v>
      </c>
      <c r="B1430" s="80" t="s">
        <v>607</v>
      </c>
      <c r="C1430" s="82" t="s">
        <v>606</v>
      </c>
      <c r="D1430" s="83" t="s">
        <v>4339</v>
      </c>
      <c r="E1430" s="84">
        <v>42590</v>
      </c>
      <c r="F1430" s="80">
        <v>3</v>
      </c>
      <c r="G1430" s="80" t="s">
        <v>2065</v>
      </c>
    </row>
    <row r="1431" spans="1:7" ht="41.4" x14ac:dyDescent="0.3">
      <c r="A1431" s="80" t="s">
        <v>1966</v>
      </c>
      <c r="B1431" s="80" t="s">
        <v>652</v>
      </c>
      <c r="C1431" s="82" t="s">
        <v>4340</v>
      </c>
      <c r="D1431" s="83" t="s">
        <v>4341</v>
      </c>
      <c r="E1431" s="84">
        <v>42150</v>
      </c>
      <c r="F1431" s="80">
        <v>2</v>
      </c>
      <c r="G1431" s="80" t="s">
        <v>2065</v>
      </c>
    </row>
    <row r="1432" spans="1:7" ht="96.6" x14ac:dyDescent="0.3">
      <c r="A1432" s="80" t="s">
        <v>1966</v>
      </c>
      <c r="B1432" s="80" t="s">
        <v>688</v>
      </c>
      <c r="C1432" s="82" t="s">
        <v>687</v>
      </c>
      <c r="D1432" s="83" t="s">
        <v>4342</v>
      </c>
      <c r="E1432" s="84">
        <v>42150</v>
      </c>
      <c r="F1432" s="80">
        <v>2</v>
      </c>
      <c r="G1432" s="80" t="s">
        <v>2065</v>
      </c>
    </row>
    <row r="1433" spans="1:7" ht="41.4" x14ac:dyDescent="0.3">
      <c r="A1433" s="80" t="s">
        <v>1966</v>
      </c>
      <c r="B1433" s="80" t="s">
        <v>651</v>
      </c>
      <c r="C1433" s="82" t="s">
        <v>650</v>
      </c>
      <c r="D1433" s="83" t="s">
        <v>4343</v>
      </c>
      <c r="E1433" s="84">
        <v>42150</v>
      </c>
      <c r="F1433" s="80">
        <v>2</v>
      </c>
      <c r="G1433" s="80" t="s">
        <v>2065</v>
      </c>
    </row>
    <row r="1434" spans="1:7" ht="27.6" x14ac:dyDescent="0.3">
      <c r="A1434" s="80" t="s">
        <v>1966</v>
      </c>
      <c r="B1434" s="80" t="s">
        <v>605</v>
      </c>
      <c r="C1434" s="82" t="s">
        <v>604</v>
      </c>
      <c r="D1434" s="83" t="s">
        <v>4344</v>
      </c>
      <c r="E1434" s="84">
        <v>42590</v>
      </c>
      <c r="F1434" s="80">
        <v>3</v>
      </c>
      <c r="G1434" s="80" t="s">
        <v>2065</v>
      </c>
    </row>
    <row r="1435" spans="1:7" x14ac:dyDescent="0.3">
      <c r="A1435" s="80" t="s">
        <v>1966</v>
      </c>
      <c r="B1435" s="80" t="s">
        <v>603</v>
      </c>
      <c r="C1435" s="82" t="s">
        <v>602</v>
      </c>
      <c r="D1435" s="83" t="s">
        <v>4345</v>
      </c>
      <c r="E1435" s="84">
        <v>42590</v>
      </c>
      <c r="F1435" s="80">
        <v>3</v>
      </c>
      <c r="G1435" s="80" t="s">
        <v>2065</v>
      </c>
    </row>
    <row r="1436" spans="1:7" ht="69" x14ac:dyDescent="0.3">
      <c r="A1436" s="80" t="s">
        <v>1966</v>
      </c>
      <c r="B1436" s="80" t="s">
        <v>643</v>
      </c>
      <c r="C1436" s="82" t="s">
        <v>642</v>
      </c>
      <c r="D1436" s="83" t="s">
        <v>4346</v>
      </c>
      <c r="E1436" s="84">
        <v>42845</v>
      </c>
      <c r="F1436" s="80">
        <v>4</v>
      </c>
      <c r="G1436" s="80" t="s">
        <v>2065</v>
      </c>
    </row>
    <row r="1437" spans="1:7" ht="27.6" x14ac:dyDescent="0.3">
      <c r="A1437" s="80" t="s">
        <v>1966</v>
      </c>
      <c r="B1437" s="80" t="s">
        <v>593</v>
      </c>
      <c r="C1437" s="82" t="s">
        <v>592</v>
      </c>
      <c r="D1437" s="83" t="s">
        <v>4347</v>
      </c>
      <c r="E1437" s="84">
        <v>42590</v>
      </c>
      <c r="F1437" s="80">
        <v>3</v>
      </c>
      <c r="G1437" s="80" t="s">
        <v>2065</v>
      </c>
    </row>
    <row r="1438" spans="1:7" x14ac:dyDescent="0.3">
      <c r="A1438" s="80" t="s">
        <v>1966</v>
      </c>
      <c r="B1438" s="80" t="s">
        <v>641</v>
      </c>
      <c r="C1438" s="82" t="s">
        <v>640</v>
      </c>
      <c r="D1438" s="83" t="s">
        <v>4348</v>
      </c>
      <c r="E1438" s="84">
        <v>42845</v>
      </c>
      <c r="F1438" s="80">
        <v>4</v>
      </c>
      <c r="G1438" s="80" t="s">
        <v>2065</v>
      </c>
    </row>
    <row r="1439" spans="1:7" ht="55.2" x14ac:dyDescent="0.3">
      <c r="A1439" s="80" t="s">
        <v>1966</v>
      </c>
      <c r="B1439" s="80" t="s">
        <v>649</v>
      </c>
      <c r="C1439" s="82" t="s">
        <v>648</v>
      </c>
      <c r="D1439" s="83" t="s">
        <v>4349</v>
      </c>
      <c r="E1439" s="84">
        <v>42150</v>
      </c>
      <c r="F1439" s="80">
        <v>2</v>
      </c>
      <c r="G1439" s="80" t="s">
        <v>2065</v>
      </c>
    </row>
    <row r="1440" spans="1:7" ht="27.6" x14ac:dyDescent="0.3">
      <c r="A1440" s="80" t="s">
        <v>1966</v>
      </c>
      <c r="B1440" s="80" t="s">
        <v>629</v>
      </c>
      <c r="C1440" s="82" t="s">
        <v>628</v>
      </c>
      <c r="D1440" s="83" t="s">
        <v>4350</v>
      </c>
      <c r="E1440" s="84">
        <v>42150</v>
      </c>
      <c r="F1440" s="80">
        <v>2</v>
      </c>
      <c r="G1440" s="80" t="s">
        <v>2065</v>
      </c>
    </row>
    <row r="1441" spans="1:7" ht="82.8" x14ac:dyDescent="0.3">
      <c r="A1441" s="80" t="s">
        <v>1966</v>
      </c>
      <c r="B1441" s="80" t="s">
        <v>627</v>
      </c>
      <c r="C1441" s="82" t="s">
        <v>626</v>
      </c>
      <c r="D1441" s="83" t="s">
        <v>4351</v>
      </c>
      <c r="E1441" s="84">
        <v>42150</v>
      </c>
      <c r="F1441" s="80">
        <v>2</v>
      </c>
      <c r="G1441" s="80" t="s">
        <v>2065</v>
      </c>
    </row>
    <row r="1442" spans="1:7" x14ac:dyDescent="0.3">
      <c r="A1442" s="80" t="s">
        <v>1966</v>
      </c>
      <c r="B1442" s="80" t="s">
        <v>639</v>
      </c>
      <c r="C1442" s="82" t="s">
        <v>638</v>
      </c>
      <c r="D1442" s="83" t="s">
        <v>4352</v>
      </c>
      <c r="E1442" s="84">
        <v>42845</v>
      </c>
      <c r="F1442" s="80">
        <v>4</v>
      </c>
      <c r="G1442" s="80" t="s">
        <v>2065</v>
      </c>
    </row>
    <row r="1443" spans="1:7" ht="41.4" x14ac:dyDescent="0.3">
      <c r="A1443" s="80" t="s">
        <v>1966</v>
      </c>
      <c r="B1443" s="80" t="s">
        <v>625</v>
      </c>
      <c r="C1443" s="82" t="s">
        <v>4353</v>
      </c>
      <c r="D1443" s="83" t="s">
        <v>4354</v>
      </c>
      <c r="E1443" s="84">
        <v>42150</v>
      </c>
      <c r="F1443" s="80">
        <v>2</v>
      </c>
      <c r="G1443" s="80" t="s">
        <v>2065</v>
      </c>
    </row>
    <row r="1444" spans="1:7" ht="41.4" x14ac:dyDescent="0.3">
      <c r="A1444" s="80" t="s">
        <v>1966</v>
      </c>
      <c r="B1444" s="80" t="s">
        <v>684</v>
      </c>
      <c r="C1444" s="82" t="s">
        <v>683</v>
      </c>
      <c r="D1444" s="83" t="s">
        <v>4355</v>
      </c>
      <c r="E1444" s="84">
        <v>42150</v>
      </c>
      <c r="F1444" s="80">
        <v>2</v>
      </c>
      <c r="G1444" s="80" t="s">
        <v>2065</v>
      </c>
    </row>
    <row r="1445" spans="1:7" ht="27.6" x14ac:dyDescent="0.3">
      <c r="A1445" s="80" t="s">
        <v>1966</v>
      </c>
      <c r="B1445" s="80" t="s">
        <v>624</v>
      </c>
      <c r="C1445" s="82" t="s">
        <v>623</v>
      </c>
      <c r="D1445" s="83" t="s">
        <v>4356</v>
      </c>
      <c r="E1445" s="84">
        <v>42150</v>
      </c>
      <c r="F1445" s="80">
        <v>2</v>
      </c>
      <c r="G1445" s="80" t="s">
        <v>2065</v>
      </c>
    </row>
    <row r="1446" spans="1:7" ht="69" x14ac:dyDescent="0.3">
      <c r="A1446" s="80" t="s">
        <v>1966</v>
      </c>
      <c r="B1446" s="80" t="s">
        <v>622</v>
      </c>
      <c r="C1446" s="82" t="s">
        <v>621</v>
      </c>
      <c r="D1446" s="83" t="s">
        <v>4357</v>
      </c>
      <c r="E1446" s="84">
        <v>42150</v>
      </c>
      <c r="F1446" s="80">
        <v>2</v>
      </c>
      <c r="G1446" s="80" t="s">
        <v>2065</v>
      </c>
    </row>
    <row r="1447" spans="1:7" ht="55.2" x14ac:dyDescent="0.3">
      <c r="A1447" s="80" t="s">
        <v>1966</v>
      </c>
      <c r="B1447" s="80" t="s">
        <v>620</v>
      </c>
      <c r="C1447" s="82" t="s">
        <v>619</v>
      </c>
      <c r="D1447" s="83" t="s">
        <v>4358</v>
      </c>
      <c r="E1447" s="84">
        <v>42150</v>
      </c>
      <c r="F1447" s="80">
        <v>2</v>
      </c>
      <c r="G1447" s="80" t="s">
        <v>2065</v>
      </c>
    </row>
    <row r="1448" spans="1:7" x14ac:dyDescent="0.3">
      <c r="A1448" s="80" t="s">
        <v>1966</v>
      </c>
      <c r="B1448" s="80" t="s">
        <v>637</v>
      </c>
      <c r="C1448" s="82" t="s">
        <v>636</v>
      </c>
      <c r="D1448" s="83" t="s">
        <v>4359</v>
      </c>
      <c r="E1448" s="84">
        <v>42845</v>
      </c>
      <c r="F1448" s="80">
        <v>4</v>
      </c>
      <c r="G1448" s="80" t="s">
        <v>2065</v>
      </c>
    </row>
    <row r="1449" spans="1:7" ht="41.4" x14ac:dyDescent="0.3">
      <c r="A1449" s="80" t="s">
        <v>1966</v>
      </c>
      <c r="B1449" s="80" t="s">
        <v>635</v>
      </c>
      <c r="C1449" s="82" t="s">
        <v>634</v>
      </c>
      <c r="D1449" s="83" t="s">
        <v>4360</v>
      </c>
      <c r="E1449" s="84">
        <v>42845</v>
      </c>
      <c r="F1449" s="80">
        <v>4</v>
      </c>
      <c r="G1449" s="80" t="s">
        <v>2065</v>
      </c>
    </row>
    <row r="1450" spans="1:7" x14ac:dyDescent="0.3">
      <c r="A1450" s="80" t="s">
        <v>1966</v>
      </c>
      <c r="B1450" s="80" t="s">
        <v>633</v>
      </c>
      <c r="C1450" s="82" t="s">
        <v>632</v>
      </c>
      <c r="D1450" s="83" t="s">
        <v>4361</v>
      </c>
      <c r="E1450" s="84">
        <v>42845</v>
      </c>
      <c r="F1450" s="80">
        <v>4</v>
      </c>
      <c r="G1450" s="80" t="s">
        <v>2065</v>
      </c>
    </row>
    <row r="1451" spans="1:7" x14ac:dyDescent="0.3">
      <c r="A1451" s="80" t="s">
        <v>1966</v>
      </c>
      <c r="B1451" s="80" t="s">
        <v>631</v>
      </c>
      <c r="C1451" s="82" t="s">
        <v>630</v>
      </c>
      <c r="D1451" s="83" t="s">
        <v>4362</v>
      </c>
      <c r="E1451" s="84">
        <v>42845</v>
      </c>
      <c r="F1451" s="80">
        <v>4</v>
      </c>
      <c r="G1451" s="80" t="s">
        <v>2065</v>
      </c>
    </row>
    <row r="1452" spans="1:7" ht="27.6" x14ac:dyDescent="0.3">
      <c r="A1452" s="80" t="s">
        <v>1966</v>
      </c>
      <c r="B1452" s="80" t="s">
        <v>618</v>
      </c>
      <c r="C1452" s="82" t="s">
        <v>617</v>
      </c>
      <c r="D1452" s="83" t="s">
        <v>4363</v>
      </c>
      <c r="E1452" s="84">
        <v>42150</v>
      </c>
      <c r="F1452" s="80">
        <v>2</v>
      </c>
      <c r="G1452" s="80" t="s">
        <v>2065</v>
      </c>
    </row>
    <row r="1453" spans="1:7" ht="69" x14ac:dyDescent="0.3">
      <c r="A1453" s="80" t="s">
        <v>1966</v>
      </c>
      <c r="B1453" s="80" t="s">
        <v>616</v>
      </c>
      <c r="C1453" s="82" t="s">
        <v>616</v>
      </c>
      <c r="D1453" s="83" t="s">
        <v>4364</v>
      </c>
      <c r="E1453" s="84">
        <v>42150</v>
      </c>
      <c r="F1453" s="80">
        <v>2</v>
      </c>
      <c r="G1453" s="80" t="s">
        <v>2065</v>
      </c>
    </row>
    <row r="1454" spans="1:7" ht="41.4" x14ac:dyDescent="0.3">
      <c r="A1454" s="80" t="s">
        <v>1966</v>
      </c>
      <c r="B1454" s="80" t="s">
        <v>690</v>
      </c>
      <c r="C1454" s="82" t="s">
        <v>689</v>
      </c>
      <c r="D1454" s="83" t="s">
        <v>4365</v>
      </c>
      <c r="E1454" s="84"/>
      <c r="F1454" s="80">
        <v>1</v>
      </c>
      <c r="G1454" s="80" t="s">
        <v>2065</v>
      </c>
    </row>
    <row r="1455" spans="1:7" ht="27.6" x14ac:dyDescent="0.3">
      <c r="A1455" s="80" t="s">
        <v>1966</v>
      </c>
      <c r="B1455" s="80" t="s">
        <v>594</v>
      </c>
      <c r="C1455" s="82" t="s">
        <v>4366</v>
      </c>
      <c r="D1455" s="83" t="s">
        <v>4367</v>
      </c>
      <c r="E1455" s="84"/>
      <c r="F1455" s="80">
        <v>5</v>
      </c>
      <c r="G1455" s="80" t="s">
        <v>2065</v>
      </c>
    </row>
    <row r="1456" spans="1:7" x14ac:dyDescent="0.3">
      <c r="A1456" s="80" t="s">
        <v>1966</v>
      </c>
      <c r="B1456" s="80" t="s">
        <v>601</v>
      </c>
      <c r="C1456" s="82" t="s">
        <v>600</v>
      </c>
      <c r="D1456" s="83" t="s">
        <v>4368</v>
      </c>
      <c r="E1456" s="84"/>
      <c r="F1456" s="80">
        <v>5</v>
      </c>
      <c r="G1456" s="80" t="s">
        <v>2065</v>
      </c>
    </row>
    <row r="1457" spans="1:7" x14ac:dyDescent="0.3">
      <c r="A1457" s="80" t="s">
        <v>1966</v>
      </c>
      <c r="B1457" s="80" t="s">
        <v>599</v>
      </c>
      <c r="C1457" s="82" t="s">
        <v>598</v>
      </c>
      <c r="D1457" s="83" t="s">
        <v>4369</v>
      </c>
      <c r="E1457" s="84"/>
      <c r="F1457" s="80">
        <v>5</v>
      </c>
      <c r="G1457" s="80" t="s">
        <v>2065</v>
      </c>
    </row>
    <row r="1458" spans="1:7" x14ac:dyDescent="0.3">
      <c r="A1458" s="80" t="s">
        <v>1966</v>
      </c>
      <c r="B1458" s="80" t="s">
        <v>597</v>
      </c>
      <c r="C1458" s="82" t="s">
        <v>4370</v>
      </c>
      <c r="D1458" s="83" t="s">
        <v>4371</v>
      </c>
      <c r="E1458" s="84"/>
      <c r="F1458" s="80">
        <v>5</v>
      </c>
      <c r="G1458" s="80" t="s">
        <v>2065</v>
      </c>
    </row>
    <row r="1459" spans="1:7" x14ac:dyDescent="0.3">
      <c r="A1459" s="80" t="s">
        <v>1966</v>
      </c>
      <c r="B1459" s="80" t="s">
        <v>596</v>
      </c>
      <c r="C1459" s="82" t="s">
        <v>595</v>
      </c>
      <c r="D1459" s="83" t="s">
        <v>4372</v>
      </c>
      <c r="E1459" s="84"/>
      <c r="F1459" s="80">
        <v>5</v>
      </c>
      <c r="G1459" s="80" t="s">
        <v>2065</v>
      </c>
    </row>
    <row r="1460" spans="1:7" x14ac:dyDescent="0.3">
      <c r="A1460" s="116" t="s">
        <v>1838</v>
      </c>
      <c r="B1460" s="116" t="s">
        <v>4374</v>
      </c>
      <c r="C1460" s="117" t="s">
        <v>4375</v>
      </c>
      <c r="D1460" s="118"/>
      <c r="E1460" s="119"/>
      <c r="F1460" s="116"/>
      <c r="G1460" s="116"/>
    </row>
    <row r="1461" spans="1:7" x14ac:dyDescent="0.3">
      <c r="A1461" s="116" t="s">
        <v>1838</v>
      </c>
      <c r="B1461" s="116" t="s">
        <v>4376</v>
      </c>
      <c r="C1461" s="117" t="s">
        <v>4377</v>
      </c>
      <c r="D1461" s="118"/>
      <c r="E1461" s="119"/>
      <c r="F1461" s="116"/>
      <c r="G1461" s="116"/>
    </row>
    <row r="1462" spans="1:7" x14ac:dyDescent="0.3">
      <c r="A1462" s="116" t="s">
        <v>1838</v>
      </c>
      <c r="B1462" s="116" t="s">
        <v>4378</v>
      </c>
      <c r="C1462" s="117" t="s">
        <v>4379</v>
      </c>
      <c r="D1462" s="118"/>
      <c r="E1462" s="119"/>
      <c r="F1462" s="116"/>
      <c r="G1462" s="116"/>
    </row>
    <row r="1463" spans="1:7" x14ac:dyDescent="0.3">
      <c r="A1463" s="116" t="s">
        <v>1838</v>
      </c>
      <c r="B1463" s="116" t="s">
        <v>4380</v>
      </c>
      <c r="C1463" s="117" t="s">
        <v>4381</v>
      </c>
      <c r="D1463" s="118"/>
      <c r="E1463" s="119"/>
      <c r="F1463" s="116"/>
      <c r="G1463" s="116"/>
    </row>
    <row r="1464" spans="1:7" x14ac:dyDescent="0.3">
      <c r="A1464" s="116" t="s">
        <v>1838</v>
      </c>
      <c r="B1464" s="116" t="s">
        <v>4382</v>
      </c>
      <c r="C1464" s="117" t="s">
        <v>4383</v>
      </c>
      <c r="D1464" s="118"/>
      <c r="E1464" s="119"/>
      <c r="F1464" s="116"/>
      <c r="G1464" s="116"/>
    </row>
    <row r="1465" spans="1:7" x14ac:dyDescent="0.3">
      <c r="A1465" s="116" t="s">
        <v>1838</v>
      </c>
      <c r="B1465" s="116" t="s">
        <v>4384</v>
      </c>
      <c r="C1465" s="117" t="s">
        <v>4385</v>
      </c>
      <c r="D1465" s="118"/>
      <c r="E1465" s="119"/>
      <c r="F1465" s="116"/>
      <c r="G1465" s="116"/>
    </row>
    <row r="1466" spans="1:7" x14ac:dyDescent="0.3">
      <c r="A1466" s="116" t="s">
        <v>1838</v>
      </c>
      <c r="B1466" s="116" t="s">
        <v>4386</v>
      </c>
      <c r="C1466" s="117" t="s">
        <v>4387</v>
      </c>
      <c r="D1466" s="118"/>
      <c r="E1466" s="119"/>
      <c r="F1466" s="116"/>
      <c r="G1466" s="116"/>
    </row>
    <row r="1467" spans="1:7" x14ac:dyDescent="0.3">
      <c r="A1467" s="116" t="s">
        <v>1838</v>
      </c>
      <c r="B1467" s="116" t="s">
        <v>4388</v>
      </c>
      <c r="C1467" s="117" t="s">
        <v>4389</v>
      </c>
      <c r="D1467" s="118"/>
      <c r="E1467" s="119"/>
      <c r="F1467" s="116"/>
      <c r="G1467" s="116"/>
    </row>
    <row r="1468" spans="1:7" x14ac:dyDescent="0.3">
      <c r="A1468" s="116" t="s">
        <v>1838</v>
      </c>
      <c r="B1468" s="116" t="s">
        <v>4390</v>
      </c>
      <c r="C1468" s="117" t="s">
        <v>4391</v>
      </c>
      <c r="D1468" s="118"/>
      <c r="E1468" s="119"/>
      <c r="F1468" s="116"/>
      <c r="G1468" s="116"/>
    </row>
    <row r="1469" spans="1:7" x14ac:dyDescent="0.3">
      <c r="A1469" s="116" t="s">
        <v>1838</v>
      </c>
      <c r="B1469" s="116" t="s">
        <v>4392</v>
      </c>
      <c r="C1469" s="117" t="s">
        <v>4393</v>
      </c>
      <c r="D1469" s="118"/>
      <c r="E1469" s="119"/>
      <c r="F1469" s="116"/>
      <c r="G1469" s="116"/>
    </row>
    <row r="1470" spans="1:7" x14ac:dyDescent="0.3">
      <c r="A1470" s="116" t="s">
        <v>1838</v>
      </c>
      <c r="B1470" s="116" t="s">
        <v>4394</v>
      </c>
      <c r="C1470" s="117" t="s">
        <v>4395</v>
      </c>
      <c r="D1470" s="118"/>
      <c r="E1470" s="119"/>
      <c r="F1470" s="116"/>
      <c r="G1470" s="116"/>
    </row>
    <row r="1471" spans="1:7" x14ac:dyDescent="0.3">
      <c r="A1471" s="116" t="s">
        <v>1838</v>
      </c>
      <c r="B1471" s="116" t="s">
        <v>4396</v>
      </c>
      <c r="C1471" s="117" t="s">
        <v>4397</v>
      </c>
      <c r="D1471" s="118"/>
      <c r="E1471" s="119"/>
      <c r="F1471" s="116"/>
      <c r="G1471" s="116"/>
    </row>
    <row r="1472" spans="1:7" x14ac:dyDescent="0.3">
      <c r="A1472" s="116" t="s">
        <v>1838</v>
      </c>
      <c r="B1472" s="116" t="s">
        <v>4398</v>
      </c>
      <c r="C1472" s="117" t="s">
        <v>4399</v>
      </c>
      <c r="D1472" s="118"/>
      <c r="E1472" s="119"/>
      <c r="F1472" s="116"/>
      <c r="G1472" s="116"/>
    </row>
    <row r="1473" spans="1:7" x14ac:dyDescent="0.3">
      <c r="A1473" s="116" t="s">
        <v>1838</v>
      </c>
      <c r="B1473" s="116" t="s">
        <v>4400</v>
      </c>
      <c r="C1473" s="117" t="s">
        <v>4401</v>
      </c>
      <c r="D1473" s="118"/>
      <c r="E1473" s="119"/>
      <c r="F1473" s="116"/>
      <c r="G1473" s="116"/>
    </row>
    <row r="1474" spans="1:7" x14ac:dyDescent="0.3">
      <c r="A1474" s="116" t="s">
        <v>1838</v>
      </c>
      <c r="B1474" s="116" t="s">
        <v>4402</v>
      </c>
      <c r="C1474" s="117" t="s">
        <v>4403</v>
      </c>
      <c r="D1474" s="118"/>
      <c r="E1474" s="119"/>
      <c r="F1474" s="116"/>
      <c r="G1474" s="116"/>
    </row>
    <row r="1475" spans="1:7" x14ac:dyDescent="0.3">
      <c r="A1475" s="116" t="s">
        <v>1838</v>
      </c>
      <c r="B1475" s="116" t="s">
        <v>4404</v>
      </c>
      <c r="C1475" s="117" t="s">
        <v>4405</v>
      </c>
      <c r="D1475" s="118"/>
      <c r="E1475" s="119"/>
      <c r="F1475" s="116"/>
      <c r="G1475" s="116"/>
    </row>
    <row r="1476" spans="1:7" x14ac:dyDescent="0.3">
      <c r="A1476" s="116" t="s">
        <v>1838</v>
      </c>
      <c r="B1476" s="116" t="s">
        <v>4406</v>
      </c>
      <c r="C1476" s="117" t="s">
        <v>4407</v>
      </c>
      <c r="D1476" s="118"/>
      <c r="E1476" s="119"/>
      <c r="F1476" s="116"/>
      <c r="G1476" s="116"/>
    </row>
    <row r="1477" spans="1:7" x14ac:dyDescent="0.3">
      <c r="A1477" s="116" t="s">
        <v>1838</v>
      </c>
      <c r="B1477" s="116" t="s">
        <v>4408</v>
      </c>
      <c r="C1477" s="117" t="s">
        <v>4409</v>
      </c>
      <c r="D1477" s="118"/>
      <c r="E1477" s="119"/>
      <c r="F1477" s="116"/>
      <c r="G1477" s="116"/>
    </row>
    <row r="1478" spans="1:7" x14ac:dyDescent="0.3">
      <c r="A1478" s="116" t="s">
        <v>1838</v>
      </c>
      <c r="B1478" s="116" t="s">
        <v>4410</v>
      </c>
      <c r="C1478" s="117" t="s">
        <v>4411</v>
      </c>
      <c r="D1478" s="118"/>
      <c r="E1478" s="119"/>
      <c r="F1478" s="116"/>
      <c r="G1478" s="116"/>
    </row>
    <row r="1479" spans="1:7" x14ac:dyDescent="0.3">
      <c r="A1479" s="116" t="s">
        <v>1838</v>
      </c>
      <c r="B1479" s="116" t="s">
        <v>4412</v>
      </c>
      <c r="C1479" s="117" t="s">
        <v>4413</v>
      </c>
      <c r="D1479" s="118"/>
      <c r="E1479" s="119"/>
      <c r="F1479" s="116"/>
      <c r="G1479" s="116"/>
    </row>
    <row r="1480" spans="1:7" x14ac:dyDescent="0.3">
      <c r="A1480" s="116" t="s">
        <v>1838</v>
      </c>
      <c r="B1480" s="116" t="s">
        <v>4414</v>
      </c>
      <c r="C1480" s="117" t="s">
        <v>4415</v>
      </c>
      <c r="D1480" s="118"/>
      <c r="E1480" s="119"/>
      <c r="F1480" s="116"/>
      <c r="G1480" s="116"/>
    </row>
    <row r="1481" spans="1:7" x14ac:dyDescent="0.3">
      <c r="A1481" s="116" t="s">
        <v>1838</v>
      </c>
      <c r="B1481" s="116" t="s">
        <v>4416</v>
      </c>
      <c r="C1481" s="117" t="s">
        <v>4417</v>
      </c>
      <c r="D1481" s="118"/>
      <c r="E1481" s="119"/>
      <c r="F1481" s="116"/>
      <c r="G1481" s="116"/>
    </row>
    <row r="1482" spans="1:7" x14ac:dyDescent="0.3">
      <c r="A1482" s="116" t="s">
        <v>1838</v>
      </c>
      <c r="B1482" s="116" t="s">
        <v>4418</v>
      </c>
      <c r="C1482" s="117" t="s">
        <v>4419</v>
      </c>
      <c r="D1482" s="118"/>
      <c r="E1482" s="119"/>
      <c r="F1482" s="116"/>
      <c r="G1482" s="116"/>
    </row>
    <row r="1483" spans="1:7" x14ac:dyDescent="0.3">
      <c r="A1483" s="116" t="s">
        <v>1838</v>
      </c>
      <c r="B1483" s="116" t="s">
        <v>4420</v>
      </c>
      <c r="C1483" s="117" t="s">
        <v>4421</v>
      </c>
      <c r="D1483" s="118"/>
      <c r="E1483" s="119"/>
      <c r="F1483" s="116"/>
      <c r="G1483" s="116"/>
    </row>
    <row r="1484" spans="1:7" x14ac:dyDescent="0.3">
      <c r="A1484" s="116" t="s">
        <v>1838</v>
      </c>
      <c r="B1484" s="116" t="s">
        <v>4422</v>
      </c>
      <c r="C1484" s="117" t="s">
        <v>4423</v>
      </c>
      <c r="D1484" s="118"/>
      <c r="E1484" s="119"/>
      <c r="F1484" s="116"/>
      <c r="G1484" s="116"/>
    </row>
    <row r="1485" spans="1:7" x14ac:dyDescent="0.3">
      <c r="A1485" s="116" t="s">
        <v>1838</v>
      </c>
      <c r="B1485" s="116" t="s">
        <v>4424</v>
      </c>
      <c r="C1485" s="117" t="s">
        <v>4425</v>
      </c>
      <c r="D1485" s="118"/>
      <c r="E1485" s="119"/>
      <c r="F1485" s="116"/>
      <c r="G1485" s="116"/>
    </row>
    <row r="1486" spans="1:7" x14ac:dyDescent="0.3">
      <c r="A1486" s="116" t="s">
        <v>1838</v>
      </c>
      <c r="B1486" s="116" t="s">
        <v>4426</v>
      </c>
      <c r="C1486" s="117" t="s">
        <v>4427</v>
      </c>
      <c r="D1486" s="118"/>
      <c r="E1486" s="119"/>
      <c r="F1486" s="116"/>
      <c r="G1486" s="116"/>
    </row>
    <row r="1487" spans="1:7" x14ac:dyDescent="0.3">
      <c r="A1487" s="116" t="s">
        <v>1838</v>
      </c>
      <c r="B1487" s="116" t="s">
        <v>4428</v>
      </c>
      <c r="C1487" s="117" t="s">
        <v>4429</v>
      </c>
      <c r="D1487" s="118"/>
      <c r="E1487" s="119"/>
      <c r="F1487" s="116"/>
      <c r="G1487" s="116"/>
    </row>
    <row r="1488" spans="1:7" x14ac:dyDescent="0.3">
      <c r="A1488" s="116" t="s">
        <v>1838</v>
      </c>
      <c r="B1488" s="116" t="s">
        <v>4430</v>
      </c>
      <c r="C1488" s="117" t="s">
        <v>4431</v>
      </c>
      <c r="D1488" s="118"/>
      <c r="E1488" s="119"/>
      <c r="F1488" s="116"/>
      <c r="G1488" s="116"/>
    </row>
    <row r="1489" spans="1:7" x14ac:dyDescent="0.3">
      <c r="A1489" s="116" t="s">
        <v>1838</v>
      </c>
      <c r="B1489" s="116" t="s">
        <v>4432</v>
      </c>
      <c r="C1489" s="117" t="s">
        <v>4433</v>
      </c>
      <c r="D1489" s="118"/>
      <c r="E1489" s="119"/>
      <c r="F1489" s="116"/>
      <c r="G1489" s="116"/>
    </row>
    <row r="1490" spans="1:7" x14ac:dyDescent="0.3">
      <c r="A1490" s="116" t="s">
        <v>1838</v>
      </c>
      <c r="B1490" s="116" t="s">
        <v>4434</v>
      </c>
      <c r="C1490" s="117" t="s">
        <v>4435</v>
      </c>
      <c r="D1490" s="118"/>
      <c r="E1490" s="119"/>
      <c r="F1490" s="116"/>
      <c r="G1490" s="116"/>
    </row>
    <row r="1491" spans="1:7" x14ac:dyDescent="0.3">
      <c r="A1491" s="116" t="s">
        <v>1838</v>
      </c>
      <c r="B1491" s="116" t="s">
        <v>4436</v>
      </c>
      <c r="C1491" s="117" t="s">
        <v>4437</v>
      </c>
      <c r="D1491" s="118"/>
      <c r="E1491" s="119"/>
      <c r="F1491" s="116"/>
      <c r="G1491" s="116"/>
    </row>
    <row r="1492" spans="1:7" x14ac:dyDescent="0.3">
      <c r="A1492" s="116" t="s">
        <v>1838</v>
      </c>
      <c r="B1492" s="116" t="s">
        <v>4438</v>
      </c>
      <c r="C1492" s="117" t="s">
        <v>4439</v>
      </c>
      <c r="D1492" s="118"/>
      <c r="E1492" s="119"/>
      <c r="F1492" s="116"/>
      <c r="G1492" s="116"/>
    </row>
    <row r="1493" spans="1:7" x14ac:dyDescent="0.3">
      <c r="A1493" s="116" t="s">
        <v>1838</v>
      </c>
      <c r="B1493" s="116" t="s">
        <v>4440</v>
      </c>
      <c r="C1493" s="117" t="s">
        <v>4441</v>
      </c>
      <c r="D1493" s="118"/>
      <c r="E1493" s="119"/>
      <c r="F1493" s="116"/>
      <c r="G1493" s="116"/>
    </row>
    <row r="1494" spans="1:7" x14ac:dyDescent="0.3">
      <c r="A1494" s="116" t="s">
        <v>1838</v>
      </c>
      <c r="B1494" s="116" t="s">
        <v>4442</v>
      </c>
      <c r="C1494" s="117" t="s">
        <v>4443</v>
      </c>
      <c r="D1494" s="118"/>
      <c r="E1494" s="119"/>
      <c r="F1494" s="116"/>
      <c r="G1494" s="116"/>
    </row>
    <row r="1495" spans="1:7" x14ac:dyDescent="0.3">
      <c r="A1495" s="116" t="s">
        <v>1838</v>
      </c>
      <c r="B1495" s="116" t="s">
        <v>4444</v>
      </c>
      <c r="C1495" s="117" t="s">
        <v>4445</v>
      </c>
      <c r="D1495" s="118"/>
      <c r="E1495" s="119"/>
      <c r="F1495" s="116"/>
      <c r="G1495" s="116"/>
    </row>
    <row r="1496" spans="1:7" x14ac:dyDescent="0.3">
      <c r="A1496" s="116" t="s">
        <v>1838</v>
      </c>
      <c r="B1496" s="116" t="s">
        <v>4446</v>
      </c>
      <c r="C1496" s="117" t="s">
        <v>4447</v>
      </c>
      <c r="D1496" s="118"/>
      <c r="E1496" s="119"/>
      <c r="F1496" s="116"/>
      <c r="G1496" s="116"/>
    </row>
    <row r="1497" spans="1:7" x14ac:dyDescent="0.3">
      <c r="A1497" s="116" t="s">
        <v>1838</v>
      </c>
      <c r="B1497" s="116" t="s">
        <v>4448</v>
      </c>
      <c r="C1497" s="117" t="s">
        <v>4449</v>
      </c>
      <c r="D1497" s="118"/>
      <c r="E1497" s="119"/>
      <c r="F1497" s="116"/>
      <c r="G1497" s="116"/>
    </row>
    <row r="1498" spans="1:7" x14ac:dyDescent="0.3">
      <c r="A1498" s="116" t="s">
        <v>1838</v>
      </c>
      <c r="B1498" s="116" t="s">
        <v>4450</v>
      </c>
      <c r="C1498" s="117" t="s">
        <v>4451</v>
      </c>
      <c r="D1498" s="118"/>
      <c r="E1498" s="119"/>
      <c r="F1498" s="116"/>
      <c r="G1498" s="116"/>
    </row>
    <row r="1499" spans="1:7" x14ac:dyDescent="0.3">
      <c r="A1499" s="116" t="s">
        <v>1838</v>
      </c>
      <c r="B1499" s="116" t="s">
        <v>4452</v>
      </c>
      <c r="C1499" s="117" t="s">
        <v>4453</v>
      </c>
      <c r="D1499" s="118"/>
      <c r="E1499" s="119"/>
      <c r="F1499" s="116"/>
      <c r="G1499" s="116"/>
    </row>
    <row r="1500" spans="1:7" x14ac:dyDescent="0.3">
      <c r="A1500" s="116" t="s">
        <v>1838</v>
      </c>
      <c r="B1500" s="116" t="s">
        <v>4454</v>
      </c>
      <c r="C1500" s="117" t="s">
        <v>4455</v>
      </c>
      <c r="D1500" s="118"/>
      <c r="E1500" s="119"/>
      <c r="F1500" s="116"/>
      <c r="G1500" s="116"/>
    </row>
    <row r="1501" spans="1:7" x14ac:dyDescent="0.3">
      <c r="A1501" s="116" t="s">
        <v>1838</v>
      </c>
      <c r="B1501" s="116" t="s">
        <v>4456</v>
      </c>
      <c r="C1501" s="117" t="s">
        <v>4457</v>
      </c>
      <c r="D1501" s="118"/>
      <c r="E1501" s="119"/>
      <c r="F1501" s="116"/>
      <c r="G1501" s="116"/>
    </row>
    <row r="1502" spans="1:7" x14ac:dyDescent="0.3">
      <c r="A1502" s="116" t="s">
        <v>1838</v>
      </c>
      <c r="B1502" s="116" t="s">
        <v>4458</v>
      </c>
      <c r="C1502" s="117" t="s">
        <v>4459</v>
      </c>
      <c r="D1502" s="118"/>
      <c r="E1502" s="119"/>
      <c r="F1502" s="116"/>
      <c r="G1502" s="116"/>
    </row>
    <row r="1503" spans="1:7" x14ac:dyDescent="0.3">
      <c r="A1503" s="116" t="s">
        <v>1838</v>
      </c>
      <c r="B1503" s="116" t="s">
        <v>4460</v>
      </c>
      <c r="C1503" s="117" t="s">
        <v>4461</v>
      </c>
      <c r="D1503" s="118"/>
      <c r="E1503" s="119"/>
      <c r="F1503" s="116"/>
      <c r="G1503" s="116"/>
    </row>
    <row r="1504" spans="1:7" x14ac:dyDescent="0.3">
      <c r="A1504" s="116" t="s">
        <v>1838</v>
      </c>
      <c r="B1504" s="116" t="s">
        <v>4462</v>
      </c>
      <c r="C1504" s="117" t="s">
        <v>4463</v>
      </c>
      <c r="D1504" s="118"/>
      <c r="E1504" s="119"/>
      <c r="F1504" s="116"/>
      <c r="G1504" s="116"/>
    </row>
    <row r="1505" spans="1:7" x14ac:dyDescent="0.3">
      <c r="A1505" s="116" t="s">
        <v>1838</v>
      </c>
      <c r="B1505" s="116" t="s">
        <v>4464</v>
      </c>
      <c r="C1505" s="117" t="s">
        <v>4465</v>
      </c>
      <c r="D1505" s="118"/>
      <c r="E1505" s="119"/>
      <c r="F1505" s="116"/>
      <c r="G1505" s="116"/>
    </row>
    <row r="1506" spans="1:7" x14ac:dyDescent="0.3">
      <c r="A1506" s="116" t="s">
        <v>1838</v>
      </c>
      <c r="B1506" s="116" t="s">
        <v>4466</v>
      </c>
      <c r="C1506" s="117" t="s">
        <v>4467</v>
      </c>
      <c r="D1506" s="118"/>
      <c r="E1506" s="119"/>
      <c r="F1506" s="116"/>
      <c r="G1506" s="116"/>
    </row>
    <row r="1507" spans="1:7" x14ac:dyDescent="0.3">
      <c r="A1507" s="116" t="s">
        <v>1838</v>
      </c>
      <c r="B1507" s="116" t="s">
        <v>4468</v>
      </c>
      <c r="C1507" s="117" t="s">
        <v>4469</v>
      </c>
      <c r="D1507" s="118"/>
      <c r="E1507" s="119"/>
      <c r="F1507" s="116"/>
      <c r="G1507" s="116"/>
    </row>
    <row r="1508" spans="1:7" x14ac:dyDescent="0.3">
      <c r="A1508" s="116" t="s">
        <v>1838</v>
      </c>
      <c r="B1508" s="116" t="s">
        <v>4470</v>
      </c>
      <c r="C1508" s="117" t="s">
        <v>4471</v>
      </c>
      <c r="D1508" s="118"/>
      <c r="E1508" s="119"/>
      <c r="F1508" s="116"/>
      <c r="G1508" s="116"/>
    </row>
    <row r="1509" spans="1:7" x14ac:dyDescent="0.3">
      <c r="A1509" s="116" t="s">
        <v>1838</v>
      </c>
      <c r="B1509" s="116" t="s">
        <v>4472</v>
      </c>
      <c r="C1509" s="117" t="s">
        <v>4473</v>
      </c>
      <c r="D1509" s="118"/>
      <c r="E1509" s="119"/>
      <c r="F1509" s="116"/>
      <c r="G1509" s="116"/>
    </row>
    <row r="1510" spans="1:7" x14ac:dyDescent="0.3">
      <c r="A1510" s="116" t="s">
        <v>1838</v>
      </c>
      <c r="B1510" s="116" t="s">
        <v>4474</v>
      </c>
      <c r="C1510" s="117" t="s">
        <v>4475</v>
      </c>
      <c r="D1510" s="118"/>
      <c r="E1510" s="119"/>
      <c r="F1510" s="116"/>
      <c r="G1510" s="116"/>
    </row>
    <row r="1511" spans="1:7" x14ac:dyDescent="0.3">
      <c r="A1511" s="116" t="s">
        <v>1838</v>
      </c>
      <c r="B1511" s="116" t="s">
        <v>4476</v>
      </c>
      <c r="C1511" s="117" t="s">
        <v>4477</v>
      </c>
      <c r="D1511" s="118"/>
      <c r="E1511" s="119"/>
      <c r="F1511" s="116"/>
      <c r="G1511" s="116"/>
    </row>
    <row r="1512" spans="1:7" x14ac:dyDescent="0.3">
      <c r="A1512" s="116" t="s">
        <v>1838</v>
      </c>
      <c r="B1512" s="116" t="s">
        <v>4478</v>
      </c>
      <c r="C1512" s="117" t="s">
        <v>4479</v>
      </c>
      <c r="D1512" s="118"/>
      <c r="E1512" s="119"/>
      <c r="F1512" s="116"/>
      <c r="G1512" s="116"/>
    </row>
    <row r="1513" spans="1:7" x14ac:dyDescent="0.3">
      <c r="A1513" s="116" t="s">
        <v>1838</v>
      </c>
      <c r="B1513" s="116" t="s">
        <v>4480</v>
      </c>
      <c r="C1513" s="117" t="s">
        <v>4481</v>
      </c>
      <c r="D1513" s="118"/>
      <c r="E1513" s="119"/>
      <c r="F1513" s="116"/>
      <c r="G1513" s="116"/>
    </row>
    <row r="1514" spans="1:7" x14ac:dyDescent="0.3">
      <c r="A1514" s="116" t="s">
        <v>1838</v>
      </c>
      <c r="B1514" s="116" t="s">
        <v>4482</v>
      </c>
      <c r="C1514" s="117" t="s">
        <v>4483</v>
      </c>
      <c r="D1514" s="118"/>
      <c r="E1514" s="119"/>
      <c r="F1514" s="116"/>
      <c r="G1514" s="116"/>
    </row>
    <row r="1515" spans="1:7" x14ac:dyDescent="0.3">
      <c r="A1515" s="116" t="s">
        <v>1838</v>
      </c>
      <c r="B1515" s="116" t="s">
        <v>4484</v>
      </c>
      <c r="C1515" s="117" t="s">
        <v>4485</v>
      </c>
      <c r="D1515" s="118"/>
      <c r="E1515" s="119"/>
      <c r="F1515" s="116"/>
      <c r="G1515" s="116"/>
    </row>
    <row r="1516" spans="1:7" x14ac:dyDescent="0.3">
      <c r="A1516" s="116" t="s">
        <v>1838</v>
      </c>
      <c r="B1516" s="116" t="s">
        <v>4486</v>
      </c>
      <c r="C1516" s="117" t="s">
        <v>4487</v>
      </c>
      <c r="D1516" s="118"/>
      <c r="E1516" s="119"/>
      <c r="F1516" s="116"/>
      <c r="G1516" s="116"/>
    </row>
    <row r="1517" spans="1:7" x14ac:dyDescent="0.3">
      <c r="A1517" s="116" t="s">
        <v>1838</v>
      </c>
      <c r="B1517" s="116" t="s">
        <v>120</v>
      </c>
      <c r="C1517" s="117" t="s">
        <v>4488</v>
      </c>
      <c r="D1517" s="118"/>
      <c r="E1517" s="119"/>
      <c r="F1517" s="116"/>
      <c r="G1517" s="116"/>
    </row>
    <row r="1518" spans="1:7" x14ac:dyDescent="0.3">
      <c r="A1518" s="116" t="s">
        <v>1838</v>
      </c>
      <c r="B1518" s="116" t="s">
        <v>4489</v>
      </c>
      <c r="C1518" s="117" t="s">
        <v>4490</v>
      </c>
      <c r="D1518" s="118"/>
      <c r="E1518" s="119"/>
      <c r="F1518" s="116"/>
      <c r="G1518" s="116"/>
    </row>
    <row r="1519" spans="1:7" x14ac:dyDescent="0.3">
      <c r="A1519" s="116" t="s">
        <v>1838</v>
      </c>
      <c r="B1519" s="116" t="s">
        <v>4491</v>
      </c>
      <c r="C1519" s="117" t="s">
        <v>4492</v>
      </c>
      <c r="D1519" s="118"/>
      <c r="E1519" s="119"/>
      <c r="F1519" s="116"/>
      <c r="G1519" s="116"/>
    </row>
    <row r="1520" spans="1:7" x14ac:dyDescent="0.3">
      <c r="A1520" s="116" t="s">
        <v>1838</v>
      </c>
      <c r="B1520" s="116" t="s">
        <v>4493</v>
      </c>
      <c r="C1520" s="117" t="s">
        <v>4494</v>
      </c>
      <c r="D1520" s="118"/>
      <c r="E1520" s="119"/>
      <c r="F1520" s="116"/>
      <c r="G1520" s="116"/>
    </row>
    <row r="1521" spans="1:7" x14ac:dyDescent="0.3">
      <c r="A1521" s="116" t="s">
        <v>1838</v>
      </c>
      <c r="B1521" s="116" t="s">
        <v>4495</v>
      </c>
      <c r="C1521" s="117" t="s">
        <v>4496</v>
      </c>
      <c r="D1521" s="118"/>
      <c r="E1521" s="119"/>
      <c r="F1521" s="116"/>
      <c r="G1521" s="116"/>
    </row>
    <row r="1522" spans="1:7" x14ac:dyDescent="0.3">
      <c r="A1522" s="116" t="s">
        <v>1838</v>
      </c>
      <c r="B1522" s="116" t="s">
        <v>4497</v>
      </c>
      <c r="C1522" s="117" t="s">
        <v>4498</v>
      </c>
      <c r="D1522" s="118"/>
      <c r="E1522" s="119"/>
      <c r="F1522" s="116"/>
      <c r="G1522" s="116"/>
    </row>
    <row r="1523" spans="1:7" x14ac:dyDescent="0.3">
      <c r="A1523" s="116" t="s">
        <v>1838</v>
      </c>
      <c r="B1523" s="116" t="s">
        <v>4499</v>
      </c>
      <c r="C1523" s="117" t="s">
        <v>4500</v>
      </c>
      <c r="D1523" s="118"/>
      <c r="E1523" s="119"/>
      <c r="F1523" s="116"/>
      <c r="G1523" s="116"/>
    </row>
    <row r="1524" spans="1:7" x14ac:dyDescent="0.3">
      <c r="A1524" s="116" t="s">
        <v>1838</v>
      </c>
      <c r="B1524" s="116" t="s">
        <v>4501</v>
      </c>
      <c r="C1524" s="117" t="s">
        <v>4502</v>
      </c>
      <c r="D1524" s="118"/>
      <c r="E1524" s="119"/>
      <c r="F1524" s="116"/>
      <c r="G1524" s="116"/>
    </row>
    <row r="1525" spans="1:7" x14ac:dyDescent="0.3">
      <c r="A1525" s="116" t="s">
        <v>1838</v>
      </c>
      <c r="B1525" s="116" t="s">
        <v>4503</v>
      </c>
      <c r="C1525" s="117" t="s">
        <v>4504</v>
      </c>
      <c r="D1525" s="118"/>
      <c r="E1525" s="119"/>
      <c r="F1525" s="116"/>
      <c r="G1525" s="116"/>
    </row>
    <row r="1526" spans="1:7" x14ac:dyDescent="0.3">
      <c r="A1526" s="116" t="s">
        <v>1838</v>
      </c>
      <c r="B1526" s="116" t="s">
        <v>4505</v>
      </c>
      <c r="C1526" s="117" t="s">
        <v>4506</v>
      </c>
      <c r="D1526" s="118"/>
      <c r="E1526" s="119"/>
      <c r="F1526" s="116"/>
      <c r="G1526" s="116"/>
    </row>
    <row r="1527" spans="1:7" x14ac:dyDescent="0.3">
      <c r="A1527" s="116" t="s">
        <v>1838</v>
      </c>
      <c r="B1527" s="116" t="s">
        <v>4507</v>
      </c>
      <c r="C1527" s="117" t="s">
        <v>4508</v>
      </c>
      <c r="D1527" s="118"/>
      <c r="E1527" s="119"/>
      <c r="F1527" s="116"/>
      <c r="G1527" s="116"/>
    </row>
    <row r="1528" spans="1:7" x14ac:dyDescent="0.3">
      <c r="A1528" s="116" t="s">
        <v>1838</v>
      </c>
      <c r="B1528" s="116" t="s">
        <v>4509</v>
      </c>
      <c r="C1528" s="117" t="s">
        <v>4510</v>
      </c>
      <c r="D1528" s="118"/>
      <c r="E1528" s="119"/>
      <c r="F1528" s="116"/>
      <c r="G1528" s="116"/>
    </row>
    <row r="1529" spans="1:7" x14ac:dyDescent="0.3">
      <c r="A1529" s="116" t="s">
        <v>1838</v>
      </c>
      <c r="B1529" s="116" t="s">
        <v>4511</v>
      </c>
      <c r="C1529" s="117" t="s">
        <v>4512</v>
      </c>
      <c r="D1529" s="118"/>
      <c r="E1529" s="119"/>
      <c r="F1529" s="116"/>
      <c r="G1529" s="116"/>
    </row>
    <row r="1530" spans="1:7" x14ac:dyDescent="0.3">
      <c r="A1530" s="116" t="s">
        <v>1838</v>
      </c>
      <c r="B1530" s="116" t="s">
        <v>4513</v>
      </c>
      <c r="C1530" s="117" t="s">
        <v>4514</v>
      </c>
      <c r="D1530" s="118"/>
      <c r="E1530" s="119"/>
      <c r="F1530" s="116"/>
      <c r="G1530" s="116"/>
    </row>
    <row r="1531" spans="1:7" x14ac:dyDescent="0.3">
      <c r="A1531" s="116" t="s">
        <v>1838</v>
      </c>
      <c r="B1531" s="116" t="s">
        <v>4515</v>
      </c>
      <c r="C1531" s="117" t="s">
        <v>4516</v>
      </c>
      <c r="D1531" s="118"/>
      <c r="E1531" s="119"/>
      <c r="F1531" s="116"/>
      <c r="G1531" s="116"/>
    </row>
    <row r="1532" spans="1:7" x14ac:dyDescent="0.3">
      <c r="A1532" s="116" t="s">
        <v>1838</v>
      </c>
      <c r="B1532" s="116" t="s">
        <v>4517</v>
      </c>
      <c r="C1532" s="117" t="s">
        <v>4518</v>
      </c>
      <c r="D1532" s="118"/>
      <c r="E1532" s="119"/>
      <c r="F1532" s="116"/>
      <c r="G1532" s="116"/>
    </row>
    <row r="1533" spans="1:7" x14ac:dyDescent="0.3">
      <c r="A1533" s="116" t="s">
        <v>1838</v>
      </c>
      <c r="B1533" s="116" t="s">
        <v>4519</v>
      </c>
      <c r="C1533" s="117" t="s">
        <v>4520</v>
      </c>
      <c r="D1533" s="118"/>
      <c r="E1533" s="119"/>
      <c r="F1533" s="116"/>
      <c r="G1533" s="116"/>
    </row>
    <row r="1534" spans="1:7" x14ac:dyDescent="0.3">
      <c r="A1534" s="116" t="s">
        <v>1838</v>
      </c>
      <c r="B1534" s="116" t="s">
        <v>4521</v>
      </c>
      <c r="C1534" s="117" t="s">
        <v>4522</v>
      </c>
      <c r="D1534" s="118"/>
      <c r="E1534" s="119"/>
      <c r="F1534" s="116"/>
      <c r="G1534" s="116"/>
    </row>
    <row r="1535" spans="1:7" x14ac:dyDescent="0.3">
      <c r="A1535" s="116" t="s">
        <v>1838</v>
      </c>
      <c r="B1535" s="116" t="s">
        <v>4523</v>
      </c>
      <c r="C1535" s="117" t="s">
        <v>4524</v>
      </c>
      <c r="D1535" s="118"/>
      <c r="E1535" s="119"/>
      <c r="F1535" s="116"/>
      <c r="G1535" s="116"/>
    </row>
    <row r="1536" spans="1:7" x14ac:dyDescent="0.3">
      <c r="A1536" s="116" t="s">
        <v>1838</v>
      </c>
      <c r="B1536" s="116" t="s">
        <v>4525</v>
      </c>
      <c r="C1536" s="117" t="s">
        <v>4526</v>
      </c>
      <c r="D1536" s="118"/>
      <c r="E1536" s="119"/>
      <c r="F1536" s="116"/>
      <c r="G1536" s="116"/>
    </row>
    <row r="1537" spans="1:7" x14ac:dyDescent="0.3">
      <c r="A1537" s="116" t="s">
        <v>1838</v>
      </c>
      <c r="B1537" s="116" t="s">
        <v>4527</v>
      </c>
      <c r="C1537" s="117" t="s">
        <v>4528</v>
      </c>
      <c r="D1537" s="118"/>
      <c r="E1537" s="119"/>
      <c r="F1537" s="116"/>
      <c r="G1537" s="116"/>
    </row>
    <row r="1538" spans="1:7" x14ac:dyDescent="0.3">
      <c r="A1538" s="116" t="s">
        <v>1838</v>
      </c>
      <c r="B1538" s="116" t="s">
        <v>4529</v>
      </c>
      <c r="C1538" s="117" t="s">
        <v>4530</v>
      </c>
      <c r="D1538" s="118"/>
      <c r="E1538" s="119"/>
      <c r="F1538" s="116"/>
      <c r="G1538" s="116"/>
    </row>
    <row r="1539" spans="1:7" x14ac:dyDescent="0.3">
      <c r="A1539" s="116" t="s">
        <v>1838</v>
      </c>
      <c r="B1539" s="116" t="s">
        <v>4531</v>
      </c>
      <c r="C1539" s="117" t="s">
        <v>4532</v>
      </c>
      <c r="D1539" s="118"/>
      <c r="E1539" s="119"/>
      <c r="F1539" s="116"/>
      <c r="G1539" s="116"/>
    </row>
    <row r="1540" spans="1:7" x14ac:dyDescent="0.3">
      <c r="A1540" s="116" t="s">
        <v>1838</v>
      </c>
      <c r="B1540" s="116" t="s">
        <v>4533</v>
      </c>
      <c r="C1540" s="117" t="s">
        <v>4534</v>
      </c>
      <c r="D1540" s="118"/>
      <c r="E1540" s="119"/>
      <c r="F1540" s="116"/>
      <c r="G1540" s="116"/>
    </row>
    <row r="1541" spans="1:7" x14ac:dyDescent="0.3">
      <c r="A1541" s="116" t="s">
        <v>1838</v>
      </c>
      <c r="B1541" s="116" t="s">
        <v>4535</v>
      </c>
      <c r="C1541" s="117" t="s">
        <v>4536</v>
      </c>
      <c r="D1541" s="118"/>
      <c r="E1541" s="119"/>
      <c r="F1541" s="116"/>
      <c r="G1541" s="116"/>
    </row>
    <row r="1542" spans="1:7" x14ac:dyDescent="0.3">
      <c r="A1542" s="116" t="s">
        <v>1838</v>
      </c>
      <c r="B1542" s="116" t="s">
        <v>4537</v>
      </c>
      <c r="C1542" s="117" t="s">
        <v>4538</v>
      </c>
      <c r="D1542" s="118"/>
      <c r="E1542" s="119"/>
      <c r="F1542" s="116"/>
      <c r="G1542" s="116"/>
    </row>
    <row r="1543" spans="1:7" x14ac:dyDescent="0.3">
      <c r="A1543" s="116" t="s">
        <v>1838</v>
      </c>
      <c r="B1543" s="116" t="s">
        <v>4539</v>
      </c>
      <c r="C1543" s="117" t="s">
        <v>4540</v>
      </c>
      <c r="D1543" s="118"/>
      <c r="E1543" s="119"/>
      <c r="F1543" s="116"/>
      <c r="G1543" s="116"/>
    </row>
    <row r="1544" spans="1:7" x14ac:dyDescent="0.3">
      <c r="A1544" s="116" t="s">
        <v>1838</v>
      </c>
      <c r="B1544" s="116" t="s">
        <v>4541</v>
      </c>
      <c r="C1544" s="117" t="s">
        <v>4542</v>
      </c>
      <c r="D1544" s="118"/>
      <c r="E1544" s="119"/>
      <c r="F1544" s="116"/>
      <c r="G1544" s="116"/>
    </row>
    <row r="1545" spans="1:7" x14ac:dyDescent="0.3">
      <c r="A1545" s="116" t="s">
        <v>1838</v>
      </c>
      <c r="B1545" s="116" t="s">
        <v>4543</v>
      </c>
      <c r="C1545" s="117" t="s">
        <v>4544</v>
      </c>
      <c r="D1545" s="118"/>
      <c r="E1545" s="119"/>
      <c r="F1545" s="116"/>
      <c r="G1545" s="116"/>
    </row>
    <row r="1546" spans="1:7" x14ac:dyDescent="0.3">
      <c r="A1546" s="116" t="s">
        <v>1838</v>
      </c>
      <c r="B1546" s="116" t="s">
        <v>4545</v>
      </c>
      <c r="C1546" s="117" t="s">
        <v>4546</v>
      </c>
      <c r="D1546" s="118"/>
      <c r="E1546" s="119"/>
      <c r="F1546" s="116"/>
      <c r="G1546" s="116"/>
    </row>
    <row r="1547" spans="1:7" x14ac:dyDescent="0.3">
      <c r="A1547" s="116" t="s">
        <v>1838</v>
      </c>
      <c r="B1547" s="116" t="s">
        <v>4547</v>
      </c>
      <c r="C1547" s="117" t="s">
        <v>4548</v>
      </c>
      <c r="D1547" s="118"/>
      <c r="E1547" s="119"/>
      <c r="F1547" s="116"/>
      <c r="G1547" s="116"/>
    </row>
    <row r="1548" spans="1:7" x14ac:dyDescent="0.3">
      <c r="A1548" s="116" t="s">
        <v>1838</v>
      </c>
      <c r="B1548" s="116" t="s">
        <v>4549</v>
      </c>
      <c r="C1548" s="117" t="s">
        <v>4550</v>
      </c>
      <c r="D1548" s="118"/>
      <c r="E1548" s="119"/>
      <c r="F1548" s="116"/>
      <c r="G1548" s="116"/>
    </row>
    <row r="1549" spans="1:7" x14ac:dyDescent="0.3">
      <c r="A1549" s="116" t="s">
        <v>1838</v>
      </c>
      <c r="B1549" s="116" t="s">
        <v>4551</v>
      </c>
      <c r="C1549" s="117" t="s">
        <v>4552</v>
      </c>
      <c r="D1549" s="118"/>
      <c r="E1549" s="119"/>
      <c r="F1549" s="116"/>
      <c r="G1549" s="116"/>
    </row>
    <row r="1550" spans="1:7" x14ac:dyDescent="0.3">
      <c r="A1550" s="116" t="s">
        <v>1838</v>
      </c>
      <c r="B1550" s="116" t="s">
        <v>4553</v>
      </c>
      <c r="C1550" s="117" t="s">
        <v>4554</v>
      </c>
      <c r="D1550" s="118"/>
      <c r="E1550" s="119"/>
      <c r="F1550" s="116"/>
      <c r="G1550" s="116"/>
    </row>
    <row r="1551" spans="1:7" x14ac:dyDescent="0.3">
      <c r="A1551" s="116" t="s">
        <v>1838</v>
      </c>
      <c r="B1551" s="116" t="s">
        <v>4555</v>
      </c>
      <c r="C1551" s="117" t="s">
        <v>4556</v>
      </c>
      <c r="D1551" s="118"/>
      <c r="E1551" s="119"/>
      <c r="F1551" s="116"/>
      <c r="G1551" s="116"/>
    </row>
    <row r="1552" spans="1:7" x14ac:dyDescent="0.3">
      <c r="A1552" s="116" t="s">
        <v>1838</v>
      </c>
      <c r="B1552" s="116" t="s">
        <v>4557</v>
      </c>
      <c r="C1552" s="117" t="s">
        <v>4558</v>
      </c>
      <c r="D1552" s="118"/>
      <c r="E1552" s="119"/>
      <c r="F1552" s="116"/>
      <c r="G1552" s="116"/>
    </row>
    <row r="1553" spans="1:7" x14ac:dyDescent="0.3">
      <c r="A1553" s="116" t="s">
        <v>1838</v>
      </c>
      <c r="B1553" s="116" t="s">
        <v>4559</v>
      </c>
      <c r="C1553" s="117" t="s">
        <v>4560</v>
      </c>
      <c r="D1553" s="118"/>
      <c r="E1553" s="119"/>
      <c r="F1553" s="116"/>
      <c r="G1553" s="116"/>
    </row>
    <row r="1554" spans="1:7" x14ac:dyDescent="0.3">
      <c r="A1554" s="116" t="s">
        <v>1838</v>
      </c>
      <c r="B1554" s="116" t="s">
        <v>4561</v>
      </c>
      <c r="C1554" s="117" t="s">
        <v>4562</v>
      </c>
      <c r="D1554" s="118"/>
      <c r="E1554" s="119"/>
      <c r="F1554" s="116"/>
      <c r="G1554" s="116"/>
    </row>
    <row r="1555" spans="1:7" x14ac:dyDescent="0.3">
      <c r="A1555" s="116" t="s">
        <v>1838</v>
      </c>
      <c r="B1555" s="116" t="s">
        <v>4563</v>
      </c>
      <c r="C1555" s="117" t="s">
        <v>4564</v>
      </c>
      <c r="D1555" s="118"/>
      <c r="E1555" s="119"/>
      <c r="F1555" s="116"/>
      <c r="G1555" s="116"/>
    </row>
    <row r="1556" spans="1:7" x14ac:dyDescent="0.3">
      <c r="A1556" s="116" t="s">
        <v>1838</v>
      </c>
      <c r="B1556" s="116" t="s">
        <v>4565</v>
      </c>
      <c r="C1556" s="117" t="s">
        <v>4566</v>
      </c>
      <c r="D1556" s="118"/>
      <c r="E1556" s="119"/>
      <c r="F1556" s="116"/>
      <c r="G1556" s="116"/>
    </row>
    <row r="1557" spans="1:7" x14ac:dyDescent="0.3">
      <c r="A1557" s="116" t="s">
        <v>1838</v>
      </c>
      <c r="B1557" s="116" t="s">
        <v>4567</v>
      </c>
      <c r="C1557" s="117" t="s">
        <v>4568</v>
      </c>
      <c r="D1557" s="118"/>
      <c r="E1557" s="119"/>
      <c r="F1557" s="116"/>
      <c r="G1557" s="116"/>
    </row>
    <row r="1558" spans="1:7" x14ac:dyDescent="0.3">
      <c r="A1558" s="116" t="s">
        <v>1838</v>
      </c>
      <c r="B1558" s="116" t="s">
        <v>4569</v>
      </c>
      <c r="C1558" s="117" t="s">
        <v>4570</v>
      </c>
      <c r="D1558" s="118"/>
      <c r="E1558" s="119"/>
      <c r="F1558" s="116"/>
      <c r="G1558" s="116"/>
    </row>
    <row r="1559" spans="1:7" x14ac:dyDescent="0.3">
      <c r="A1559" s="116" t="s">
        <v>1838</v>
      </c>
      <c r="B1559" s="116" t="s">
        <v>4571</v>
      </c>
      <c r="C1559" s="117" t="s">
        <v>4572</v>
      </c>
      <c r="D1559" s="118"/>
      <c r="E1559" s="119"/>
      <c r="F1559" s="116"/>
      <c r="G1559" s="116"/>
    </row>
    <row r="1560" spans="1:7" x14ac:dyDescent="0.3">
      <c r="A1560" s="116" t="s">
        <v>1838</v>
      </c>
      <c r="B1560" s="116" t="s">
        <v>4573</v>
      </c>
      <c r="C1560" s="117" t="s">
        <v>4574</v>
      </c>
      <c r="D1560" s="118"/>
      <c r="E1560" s="119"/>
      <c r="F1560" s="116"/>
      <c r="G1560" s="116"/>
    </row>
    <row r="1561" spans="1:7" x14ac:dyDescent="0.3">
      <c r="A1561" s="116" t="s">
        <v>1838</v>
      </c>
      <c r="B1561" s="116" t="s">
        <v>4575</v>
      </c>
      <c r="C1561" s="117" t="s">
        <v>4576</v>
      </c>
      <c r="D1561" s="118"/>
      <c r="E1561" s="119"/>
      <c r="F1561" s="116"/>
      <c r="G1561" s="116"/>
    </row>
    <row r="1562" spans="1:7" x14ac:dyDescent="0.3">
      <c r="A1562" s="116" t="s">
        <v>1838</v>
      </c>
      <c r="B1562" s="116" t="s">
        <v>4577</v>
      </c>
      <c r="C1562" s="117" t="s">
        <v>4578</v>
      </c>
      <c r="D1562" s="118"/>
      <c r="E1562" s="119"/>
      <c r="F1562" s="116"/>
      <c r="G1562" s="116"/>
    </row>
    <row r="1563" spans="1:7" x14ac:dyDescent="0.3">
      <c r="A1563" s="116" t="s">
        <v>1838</v>
      </c>
      <c r="B1563" s="116" t="s">
        <v>4579</v>
      </c>
      <c r="C1563" s="117" t="s">
        <v>4580</v>
      </c>
      <c r="D1563" s="118"/>
      <c r="E1563" s="119"/>
      <c r="F1563" s="116"/>
      <c r="G1563" s="116"/>
    </row>
    <row r="1564" spans="1:7" x14ac:dyDescent="0.3">
      <c r="A1564" s="116" t="s">
        <v>1838</v>
      </c>
      <c r="B1564" s="116" t="s">
        <v>4581</v>
      </c>
      <c r="C1564" s="117" t="s">
        <v>4582</v>
      </c>
      <c r="D1564" s="118"/>
      <c r="E1564" s="119"/>
      <c r="F1564" s="116"/>
      <c r="G1564" s="116"/>
    </row>
    <row r="1565" spans="1:7" x14ac:dyDescent="0.3">
      <c r="A1565" s="116" t="s">
        <v>1838</v>
      </c>
      <c r="B1565" s="116" t="s">
        <v>4583</v>
      </c>
      <c r="C1565" s="117" t="s">
        <v>4584</v>
      </c>
      <c r="D1565" s="118"/>
      <c r="E1565" s="119"/>
      <c r="F1565" s="116"/>
      <c r="G1565" s="116"/>
    </row>
    <row r="1566" spans="1:7" x14ac:dyDescent="0.3">
      <c r="A1566" s="116" t="s">
        <v>1838</v>
      </c>
      <c r="B1566" s="116" t="s">
        <v>4585</v>
      </c>
      <c r="C1566" s="117" t="s">
        <v>4586</v>
      </c>
      <c r="D1566" s="118"/>
      <c r="E1566" s="119"/>
      <c r="F1566" s="116"/>
      <c r="G1566" s="116"/>
    </row>
    <row r="1567" spans="1:7" x14ac:dyDescent="0.3">
      <c r="A1567" s="116" t="s">
        <v>1838</v>
      </c>
      <c r="B1567" s="116" t="s">
        <v>4587</v>
      </c>
      <c r="C1567" s="117" t="s">
        <v>4588</v>
      </c>
      <c r="D1567" s="118"/>
      <c r="E1567" s="119"/>
      <c r="F1567" s="116"/>
      <c r="G1567" s="116"/>
    </row>
    <row r="1568" spans="1:7" x14ac:dyDescent="0.3">
      <c r="A1568" s="116" t="s">
        <v>1838</v>
      </c>
      <c r="B1568" s="116" t="s">
        <v>4589</v>
      </c>
      <c r="C1568" s="117" t="s">
        <v>4590</v>
      </c>
      <c r="D1568" s="118"/>
      <c r="E1568" s="119"/>
      <c r="F1568" s="116"/>
      <c r="G1568" s="116"/>
    </row>
    <row r="1569" spans="1:7" x14ac:dyDescent="0.3">
      <c r="A1569" s="116" t="s">
        <v>1838</v>
      </c>
      <c r="B1569" s="116" t="s">
        <v>4591</v>
      </c>
      <c r="C1569" s="117" t="s">
        <v>4592</v>
      </c>
      <c r="D1569" s="118"/>
      <c r="E1569" s="119"/>
      <c r="F1569" s="116"/>
      <c r="G1569" s="116"/>
    </row>
    <row r="1570" spans="1:7" x14ac:dyDescent="0.3">
      <c r="A1570" s="116" t="s">
        <v>1838</v>
      </c>
      <c r="B1570" s="116" t="s">
        <v>4593</v>
      </c>
      <c r="C1570" s="117" t="s">
        <v>4594</v>
      </c>
      <c r="D1570" s="118"/>
      <c r="E1570" s="119"/>
      <c r="F1570" s="116"/>
      <c r="G1570" s="116"/>
    </row>
    <row r="1571" spans="1:7" x14ac:dyDescent="0.3">
      <c r="A1571" s="116" t="s">
        <v>1838</v>
      </c>
      <c r="B1571" s="116" t="s">
        <v>4595</v>
      </c>
      <c r="C1571" s="117" t="s">
        <v>4596</v>
      </c>
      <c r="D1571" s="118"/>
      <c r="E1571" s="119"/>
      <c r="F1571" s="116"/>
      <c r="G1571" s="116"/>
    </row>
    <row r="1572" spans="1:7" x14ac:dyDescent="0.3">
      <c r="A1572" s="116" t="s">
        <v>1838</v>
      </c>
      <c r="B1572" s="116" t="s">
        <v>4597</v>
      </c>
      <c r="C1572" s="117" t="s">
        <v>4598</v>
      </c>
      <c r="D1572" s="118"/>
      <c r="E1572" s="119"/>
      <c r="F1572" s="116"/>
      <c r="G1572" s="116"/>
    </row>
    <row r="1573" spans="1:7" x14ac:dyDescent="0.3">
      <c r="A1573" s="116" t="s">
        <v>1838</v>
      </c>
      <c r="B1573" s="116" t="s">
        <v>4599</v>
      </c>
      <c r="C1573" s="117" t="s">
        <v>4600</v>
      </c>
      <c r="D1573" s="118"/>
      <c r="E1573" s="119"/>
      <c r="F1573" s="116"/>
      <c r="G1573" s="116"/>
    </row>
    <row r="1574" spans="1:7" x14ac:dyDescent="0.3">
      <c r="A1574" s="116" t="s">
        <v>1838</v>
      </c>
      <c r="B1574" s="116" t="s">
        <v>4601</v>
      </c>
      <c r="C1574" s="117" t="s">
        <v>4602</v>
      </c>
      <c r="D1574" s="118"/>
      <c r="E1574" s="119"/>
      <c r="F1574" s="116"/>
      <c r="G1574" s="116"/>
    </row>
    <row r="1575" spans="1:7" x14ac:dyDescent="0.3">
      <c r="A1575" s="116" t="s">
        <v>1838</v>
      </c>
      <c r="B1575" s="116" t="s">
        <v>4603</v>
      </c>
      <c r="C1575" s="117" t="s">
        <v>4604</v>
      </c>
      <c r="D1575" s="118"/>
      <c r="E1575" s="119"/>
      <c r="F1575" s="116"/>
      <c r="G1575" s="116"/>
    </row>
    <row r="1576" spans="1:7" x14ac:dyDescent="0.3">
      <c r="A1576" s="116" t="s">
        <v>1838</v>
      </c>
      <c r="B1576" s="116" t="s">
        <v>4605</v>
      </c>
      <c r="C1576" s="117" t="s">
        <v>4606</v>
      </c>
      <c r="D1576" s="118"/>
      <c r="E1576" s="119"/>
      <c r="F1576" s="116"/>
      <c r="G1576" s="116"/>
    </row>
    <row r="1577" spans="1:7" x14ac:dyDescent="0.3">
      <c r="A1577" s="116" t="s">
        <v>1838</v>
      </c>
      <c r="B1577" s="116" t="s">
        <v>4607</v>
      </c>
      <c r="C1577" s="117" t="s">
        <v>4608</v>
      </c>
      <c r="D1577" s="118"/>
      <c r="E1577" s="119"/>
      <c r="F1577" s="116"/>
      <c r="G1577" s="116"/>
    </row>
    <row r="1578" spans="1:7" x14ac:dyDescent="0.3">
      <c r="A1578" s="116" t="s">
        <v>1838</v>
      </c>
      <c r="B1578" s="116" t="s">
        <v>4609</v>
      </c>
      <c r="C1578" s="117" t="s">
        <v>4610</v>
      </c>
      <c r="D1578" s="118"/>
      <c r="E1578" s="119"/>
      <c r="F1578" s="116"/>
      <c r="G1578" s="116"/>
    </row>
    <row r="1579" spans="1:7" x14ac:dyDescent="0.3">
      <c r="A1579" s="116" t="s">
        <v>1838</v>
      </c>
      <c r="B1579" s="116" t="s">
        <v>4611</v>
      </c>
      <c r="C1579" s="117" t="s">
        <v>4612</v>
      </c>
      <c r="D1579" s="118"/>
      <c r="E1579" s="119"/>
      <c r="F1579" s="116"/>
      <c r="G1579" s="116"/>
    </row>
    <row r="1580" spans="1:7" x14ac:dyDescent="0.3">
      <c r="A1580" s="116" t="s">
        <v>1838</v>
      </c>
      <c r="B1580" s="116" t="s">
        <v>4613</v>
      </c>
      <c r="C1580" s="117" t="s">
        <v>4614</v>
      </c>
      <c r="D1580" s="118"/>
      <c r="E1580" s="119"/>
      <c r="F1580" s="116"/>
      <c r="G1580" s="116"/>
    </row>
    <row r="1581" spans="1:7" x14ac:dyDescent="0.3">
      <c r="A1581" s="116" t="s">
        <v>1838</v>
      </c>
      <c r="B1581" s="116" t="s">
        <v>4615</v>
      </c>
      <c r="C1581" s="117" t="s">
        <v>4616</v>
      </c>
      <c r="D1581" s="118"/>
      <c r="E1581" s="119"/>
      <c r="F1581" s="116"/>
      <c r="G1581" s="116"/>
    </row>
    <row r="1582" spans="1:7" x14ac:dyDescent="0.3">
      <c r="A1582" s="116" t="s">
        <v>1838</v>
      </c>
      <c r="B1582" s="116" t="s">
        <v>4617</v>
      </c>
      <c r="C1582" s="117" t="s">
        <v>4618</v>
      </c>
      <c r="D1582" s="118"/>
      <c r="E1582" s="119"/>
      <c r="F1582" s="116"/>
      <c r="G1582" s="116"/>
    </row>
    <row r="1583" spans="1:7" x14ac:dyDescent="0.3">
      <c r="A1583" s="116" t="s">
        <v>1838</v>
      </c>
      <c r="B1583" s="116" t="s">
        <v>4619</v>
      </c>
      <c r="C1583" s="117" t="s">
        <v>4620</v>
      </c>
      <c r="D1583" s="118"/>
      <c r="E1583" s="119"/>
      <c r="F1583" s="116"/>
      <c r="G1583" s="116"/>
    </row>
    <row r="1584" spans="1:7" x14ac:dyDescent="0.3">
      <c r="A1584" s="116" t="s">
        <v>1838</v>
      </c>
      <c r="B1584" s="116" t="s">
        <v>4621</v>
      </c>
      <c r="C1584" s="117" t="s">
        <v>4622</v>
      </c>
      <c r="D1584" s="118"/>
      <c r="E1584" s="119"/>
      <c r="F1584" s="116"/>
      <c r="G1584" s="116"/>
    </row>
    <row r="1585" spans="1:7" x14ac:dyDescent="0.3">
      <c r="A1585" s="116" t="s">
        <v>1838</v>
      </c>
      <c r="B1585" s="116" t="s">
        <v>4623</v>
      </c>
      <c r="C1585" s="117" t="s">
        <v>4624</v>
      </c>
      <c r="D1585" s="118"/>
      <c r="E1585" s="119"/>
      <c r="F1585" s="116"/>
      <c r="G1585" s="116"/>
    </row>
    <row r="1586" spans="1:7" x14ac:dyDescent="0.3">
      <c r="A1586" s="116" t="s">
        <v>1838</v>
      </c>
      <c r="B1586" s="116" t="s">
        <v>4625</v>
      </c>
      <c r="C1586" s="117" t="s">
        <v>4626</v>
      </c>
      <c r="D1586" s="118"/>
      <c r="E1586" s="119"/>
      <c r="F1586" s="116"/>
      <c r="G1586" s="116"/>
    </row>
    <row r="1587" spans="1:7" x14ac:dyDescent="0.3">
      <c r="A1587" s="116" t="s">
        <v>1838</v>
      </c>
      <c r="B1587" s="116" t="s">
        <v>4627</v>
      </c>
      <c r="C1587" s="117" t="s">
        <v>4628</v>
      </c>
      <c r="D1587" s="118"/>
      <c r="E1587" s="119"/>
      <c r="F1587" s="116"/>
      <c r="G1587" s="116"/>
    </row>
    <row r="1588" spans="1:7" x14ac:dyDescent="0.3">
      <c r="A1588" s="116" t="s">
        <v>1838</v>
      </c>
      <c r="B1588" s="116" t="s">
        <v>4629</v>
      </c>
      <c r="C1588" s="117" t="s">
        <v>4630</v>
      </c>
      <c r="D1588" s="118"/>
      <c r="E1588" s="119"/>
      <c r="F1588" s="116"/>
      <c r="G1588" s="116"/>
    </row>
    <row r="1589" spans="1:7" x14ac:dyDescent="0.3">
      <c r="A1589" s="116" t="s">
        <v>1838</v>
      </c>
      <c r="B1589" s="116" t="s">
        <v>4631</v>
      </c>
      <c r="C1589" s="117" t="s">
        <v>4632</v>
      </c>
      <c r="D1589" s="118"/>
      <c r="E1589" s="119"/>
      <c r="F1589" s="116"/>
      <c r="G1589" s="116"/>
    </row>
    <row r="1590" spans="1:7" x14ac:dyDescent="0.3">
      <c r="A1590" s="116" t="s">
        <v>1838</v>
      </c>
      <c r="B1590" s="116" t="s">
        <v>4633</v>
      </c>
      <c r="C1590" s="117" t="s">
        <v>4634</v>
      </c>
      <c r="D1590" s="118"/>
      <c r="E1590" s="119"/>
      <c r="F1590" s="116"/>
      <c r="G1590" s="116"/>
    </row>
    <row r="1591" spans="1:7" x14ac:dyDescent="0.3">
      <c r="A1591" s="116" t="s">
        <v>1838</v>
      </c>
      <c r="B1591" s="116" t="s">
        <v>4635</v>
      </c>
      <c r="C1591" s="117" t="s">
        <v>4636</v>
      </c>
      <c r="D1591" s="118"/>
      <c r="E1591" s="119"/>
      <c r="F1591" s="116"/>
      <c r="G1591" s="116"/>
    </row>
    <row r="1592" spans="1:7" x14ac:dyDescent="0.3">
      <c r="A1592" s="116" t="s">
        <v>1838</v>
      </c>
      <c r="B1592" s="116" t="s">
        <v>4637</v>
      </c>
      <c r="C1592" s="117" t="s">
        <v>4638</v>
      </c>
      <c r="D1592" s="118"/>
      <c r="E1592" s="119"/>
      <c r="F1592" s="116"/>
      <c r="G1592" s="116"/>
    </row>
    <row r="1593" spans="1:7" x14ac:dyDescent="0.3">
      <c r="A1593" s="116" t="s">
        <v>1838</v>
      </c>
      <c r="B1593" s="116" t="s">
        <v>4639</v>
      </c>
      <c r="C1593" s="117" t="s">
        <v>4640</v>
      </c>
      <c r="D1593" s="118"/>
      <c r="E1593" s="119"/>
      <c r="F1593" s="116"/>
      <c r="G1593" s="116"/>
    </row>
    <row r="1594" spans="1:7" x14ac:dyDescent="0.3">
      <c r="A1594" s="116" t="s">
        <v>1838</v>
      </c>
      <c r="B1594" s="116" t="s">
        <v>4641</v>
      </c>
      <c r="C1594" s="117" t="s">
        <v>4642</v>
      </c>
      <c r="D1594" s="118"/>
      <c r="E1594" s="119"/>
      <c r="F1594" s="116"/>
      <c r="G1594" s="116"/>
    </row>
    <row r="1595" spans="1:7" x14ac:dyDescent="0.3">
      <c r="A1595" s="116" t="s">
        <v>1838</v>
      </c>
      <c r="B1595" s="116" t="s">
        <v>4643</v>
      </c>
      <c r="C1595" s="117" t="s">
        <v>4644</v>
      </c>
      <c r="D1595" s="118"/>
      <c r="E1595" s="119"/>
      <c r="F1595" s="116"/>
      <c r="G1595" s="116"/>
    </row>
    <row r="1596" spans="1:7" x14ac:dyDescent="0.3">
      <c r="A1596" s="116" t="s">
        <v>1838</v>
      </c>
      <c r="B1596" s="116" t="s">
        <v>4645</v>
      </c>
      <c r="C1596" s="117" t="s">
        <v>4646</v>
      </c>
      <c r="D1596" s="118"/>
      <c r="E1596" s="119"/>
      <c r="F1596" s="116"/>
      <c r="G1596" s="116"/>
    </row>
    <row r="1597" spans="1:7" x14ac:dyDescent="0.3">
      <c r="A1597" s="116" t="s">
        <v>1838</v>
      </c>
      <c r="B1597" s="116" t="s">
        <v>4647</v>
      </c>
      <c r="C1597" s="117" t="s">
        <v>4648</v>
      </c>
      <c r="D1597" s="118"/>
      <c r="E1597" s="119"/>
      <c r="F1597" s="116"/>
      <c r="G1597" s="116"/>
    </row>
    <row r="1598" spans="1:7" x14ac:dyDescent="0.3">
      <c r="A1598" s="116" t="s">
        <v>1838</v>
      </c>
      <c r="B1598" s="116" t="s">
        <v>4649</v>
      </c>
      <c r="C1598" s="117" t="s">
        <v>4650</v>
      </c>
      <c r="D1598" s="118"/>
      <c r="E1598" s="119"/>
      <c r="F1598" s="116"/>
      <c r="G1598" s="116"/>
    </row>
    <row r="1599" spans="1:7" x14ac:dyDescent="0.3">
      <c r="A1599" s="116" t="s">
        <v>1838</v>
      </c>
      <c r="B1599" s="116" t="s">
        <v>4651</v>
      </c>
      <c r="C1599" s="117" t="s">
        <v>4652</v>
      </c>
      <c r="D1599" s="118"/>
      <c r="E1599" s="119"/>
      <c r="F1599" s="116"/>
      <c r="G1599" s="116"/>
    </row>
    <row r="1600" spans="1:7" x14ac:dyDescent="0.3">
      <c r="A1600" s="116" t="s">
        <v>1838</v>
      </c>
      <c r="B1600" s="116" t="s">
        <v>4653</v>
      </c>
      <c r="C1600" s="117" t="s">
        <v>4654</v>
      </c>
      <c r="D1600" s="118"/>
      <c r="E1600" s="119"/>
      <c r="F1600" s="116"/>
      <c r="G1600" s="116"/>
    </row>
    <row r="1601" spans="1:7" x14ac:dyDescent="0.3">
      <c r="A1601" s="116" t="s">
        <v>1838</v>
      </c>
      <c r="B1601" s="116" t="s">
        <v>4655</v>
      </c>
      <c r="C1601" s="117" t="s">
        <v>4656</v>
      </c>
      <c r="D1601" s="118"/>
      <c r="E1601" s="119"/>
      <c r="F1601" s="116"/>
      <c r="G1601" s="116"/>
    </row>
    <row r="1602" spans="1:7" x14ac:dyDescent="0.3">
      <c r="A1602" s="116" t="s">
        <v>1838</v>
      </c>
      <c r="B1602" s="116" t="s">
        <v>4657</v>
      </c>
      <c r="C1602" s="117" t="s">
        <v>4658</v>
      </c>
      <c r="D1602" s="118"/>
      <c r="E1602" s="119"/>
      <c r="F1602" s="116"/>
      <c r="G1602" s="116"/>
    </row>
    <row r="1603" spans="1:7" x14ac:dyDescent="0.3">
      <c r="A1603" s="116" t="s">
        <v>1838</v>
      </c>
      <c r="B1603" s="116" t="s">
        <v>4659</v>
      </c>
      <c r="C1603" s="117" t="s">
        <v>4660</v>
      </c>
      <c r="D1603" s="118"/>
      <c r="E1603" s="119"/>
      <c r="F1603" s="116"/>
      <c r="G1603" s="116"/>
    </row>
    <row r="1604" spans="1:7" x14ac:dyDescent="0.3">
      <c r="A1604" s="116" t="s">
        <v>1838</v>
      </c>
      <c r="B1604" s="116" t="s">
        <v>4661</v>
      </c>
      <c r="C1604" s="117" t="s">
        <v>4662</v>
      </c>
      <c r="D1604" s="118"/>
      <c r="E1604" s="119"/>
      <c r="F1604" s="116"/>
      <c r="G1604" s="116"/>
    </row>
    <row r="1605" spans="1:7" x14ac:dyDescent="0.3">
      <c r="A1605" s="116" t="s">
        <v>1838</v>
      </c>
      <c r="B1605" s="116" t="s">
        <v>4663</v>
      </c>
      <c r="C1605" s="117" t="s">
        <v>4664</v>
      </c>
      <c r="D1605" s="118"/>
      <c r="E1605" s="119"/>
      <c r="F1605" s="116"/>
      <c r="G1605" s="116"/>
    </row>
    <row r="1606" spans="1:7" x14ac:dyDescent="0.3">
      <c r="A1606" s="116" t="s">
        <v>1838</v>
      </c>
      <c r="B1606" s="116" t="s">
        <v>4665</v>
      </c>
      <c r="C1606" s="117" t="s">
        <v>4666</v>
      </c>
      <c r="D1606" s="118"/>
      <c r="E1606" s="119"/>
      <c r="F1606" s="116"/>
      <c r="G1606" s="116"/>
    </row>
    <row r="1607" spans="1:7" x14ac:dyDescent="0.3">
      <c r="A1607" s="116" t="s">
        <v>1838</v>
      </c>
      <c r="B1607" s="116" t="s">
        <v>4667</v>
      </c>
      <c r="C1607" s="117" t="s">
        <v>4668</v>
      </c>
      <c r="D1607" s="118"/>
      <c r="E1607" s="119"/>
      <c r="F1607" s="116"/>
      <c r="G1607" s="116"/>
    </row>
    <row r="1608" spans="1:7" x14ac:dyDescent="0.3">
      <c r="A1608" s="116" t="s">
        <v>1838</v>
      </c>
      <c r="B1608" s="116" t="s">
        <v>4669</v>
      </c>
      <c r="C1608" s="117" t="s">
        <v>4670</v>
      </c>
      <c r="D1608" s="118"/>
      <c r="E1608" s="119"/>
      <c r="F1608" s="116"/>
      <c r="G1608" s="116"/>
    </row>
    <row r="1609" spans="1:7" x14ac:dyDescent="0.3">
      <c r="A1609" s="116" t="s">
        <v>1838</v>
      </c>
      <c r="B1609" s="116" t="s">
        <v>4671</v>
      </c>
      <c r="C1609" s="117" t="s">
        <v>4672</v>
      </c>
      <c r="D1609" s="118"/>
      <c r="E1609" s="119"/>
      <c r="F1609" s="116"/>
      <c r="G1609" s="116"/>
    </row>
    <row r="1610" spans="1:7" x14ac:dyDescent="0.3">
      <c r="A1610" s="116" t="s">
        <v>1838</v>
      </c>
      <c r="B1610" s="116" t="s">
        <v>4673</v>
      </c>
      <c r="C1610" s="117" t="s">
        <v>4674</v>
      </c>
      <c r="D1610" s="118"/>
      <c r="E1610" s="119"/>
      <c r="F1610" s="116"/>
      <c r="G1610" s="116"/>
    </row>
    <row r="1611" spans="1:7" x14ac:dyDescent="0.3">
      <c r="A1611" s="116" t="s">
        <v>1838</v>
      </c>
      <c r="B1611" s="116" t="s">
        <v>4675</v>
      </c>
      <c r="C1611" s="117" t="s">
        <v>4676</v>
      </c>
      <c r="D1611" s="118"/>
      <c r="E1611" s="119"/>
      <c r="F1611" s="116"/>
      <c r="G1611" s="116"/>
    </row>
    <row r="1612" spans="1:7" x14ac:dyDescent="0.3">
      <c r="A1612" s="116" t="s">
        <v>1838</v>
      </c>
      <c r="B1612" s="116" t="s">
        <v>4677</v>
      </c>
      <c r="C1612" s="117" t="s">
        <v>4678</v>
      </c>
      <c r="D1612" s="118"/>
      <c r="E1612" s="119"/>
      <c r="F1612" s="116"/>
      <c r="G1612" s="116"/>
    </row>
    <row r="1613" spans="1:7" x14ac:dyDescent="0.3">
      <c r="A1613" s="116" t="s">
        <v>1838</v>
      </c>
      <c r="B1613" s="116" t="s">
        <v>4679</v>
      </c>
      <c r="C1613" s="117" t="s">
        <v>4680</v>
      </c>
      <c r="D1613" s="118"/>
      <c r="E1613" s="119"/>
      <c r="F1613" s="116"/>
      <c r="G1613" s="116"/>
    </row>
    <row r="1614" spans="1:7" x14ac:dyDescent="0.3">
      <c r="A1614" s="116" t="s">
        <v>1838</v>
      </c>
      <c r="B1614" s="116" t="s">
        <v>4681</v>
      </c>
      <c r="C1614" s="117" t="s">
        <v>4682</v>
      </c>
      <c r="D1614" s="118"/>
      <c r="E1614" s="119"/>
      <c r="F1614" s="116"/>
      <c r="G1614" s="116"/>
    </row>
    <row r="1615" spans="1:7" x14ac:dyDescent="0.3">
      <c r="A1615" s="116" t="s">
        <v>1838</v>
      </c>
      <c r="B1615" s="116" t="s">
        <v>4683</v>
      </c>
      <c r="C1615" s="117" t="s">
        <v>4684</v>
      </c>
      <c r="D1615" s="118"/>
      <c r="E1615" s="119"/>
      <c r="F1615" s="116"/>
      <c r="G1615" s="116"/>
    </row>
    <row r="1616" spans="1:7" x14ac:dyDescent="0.3">
      <c r="A1616" s="116" t="s">
        <v>1838</v>
      </c>
      <c r="B1616" s="116" t="s">
        <v>4685</v>
      </c>
      <c r="C1616" s="117" t="s">
        <v>4686</v>
      </c>
      <c r="D1616" s="118"/>
      <c r="E1616" s="119"/>
      <c r="F1616" s="116"/>
      <c r="G1616" s="116"/>
    </row>
    <row r="1617" spans="1:7" x14ac:dyDescent="0.3">
      <c r="A1617" s="116" t="s">
        <v>1838</v>
      </c>
      <c r="B1617" s="116" t="s">
        <v>4687</v>
      </c>
      <c r="C1617" s="117" t="s">
        <v>4688</v>
      </c>
      <c r="D1617" s="118"/>
      <c r="E1617" s="119"/>
      <c r="F1617" s="116"/>
      <c r="G1617" s="116"/>
    </row>
    <row r="1618" spans="1:7" x14ac:dyDescent="0.3">
      <c r="A1618" s="116" t="s">
        <v>1838</v>
      </c>
      <c r="B1618" s="116" t="s">
        <v>4689</v>
      </c>
      <c r="C1618" s="117" t="s">
        <v>4690</v>
      </c>
      <c r="D1618" s="118"/>
      <c r="E1618" s="119"/>
      <c r="F1618" s="116"/>
      <c r="G1618" s="116"/>
    </row>
    <row r="1619" spans="1:7" x14ac:dyDescent="0.3">
      <c r="A1619" s="116" t="s">
        <v>1838</v>
      </c>
      <c r="B1619" s="116" t="s">
        <v>4691</v>
      </c>
      <c r="C1619" s="117" t="s">
        <v>4692</v>
      </c>
      <c r="D1619" s="118"/>
      <c r="E1619" s="119"/>
      <c r="F1619" s="116"/>
      <c r="G1619" s="116"/>
    </row>
    <row r="1620" spans="1:7" x14ac:dyDescent="0.3">
      <c r="A1620" s="116" t="s">
        <v>1838</v>
      </c>
      <c r="B1620" s="116" t="s">
        <v>123</v>
      </c>
      <c r="C1620" s="117" t="s">
        <v>4693</v>
      </c>
      <c r="D1620" s="118"/>
      <c r="E1620" s="119"/>
      <c r="F1620" s="116"/>
      <c r="G1620" s="116"/>
    </row>
    <row r="1621" spans="1:7" x14ac:dyDescent="0.3">
      <c r="A1621" s="116" t="s">
        <v>1838</v>
      </c>
      <c r="B1621" s="116" t="s">
        <v>4694</v>
      </c>
      <c r="C1621" s="117" t="s">
        <v>4695</v>
      </c>
      <c r="D1621" s="118"/>
      <c r="E1621" s="119"/>
      <c r="F1621" s="116"/>
      <c r="G1621" s="116"/>
    </row>
    <row r="1622" spans="1:7" x14ac:dyDescent="0.3">
      <c r="A1622" s="116" t="s">
        <v>1838</v>
      </c>
      <c r="B1622" s="116" t="s">
        <v>4696</v>
      </c>
      <c r="C1622" s="117" t="s">
        <v>4697</v>
      </c>
      <c r="D1622" s="118"/>
      <c r="E1622" s="119"/>
      <c r="F1622" s="116"/>
      <c r="G1622" s="116"/>
    </row>
    <row r="1623" spans="1:7" x14ac:dyDescent="0.3">
      <c r="A1623" s="116" t="s">
        <v>1838</v>
      </c>
      <c r="B1623" s="116" t="s">
        <v>4698</v>
      </c>
      <c r="C1623" s="117" t="s">
        <v>4699</v>
      </c>
      <c r="D1623" s="118"/>
      <c r="E1623" s="119"/>
      <c r="F1623" s="116"/>
      <c r="G1623" s="116"/>
    </row>
    <row r="1624" spans="1:7" x14ac:dyDescent="0.3">
      <c r="A1624" s="116" t="s">
        <v>1838</v>
      </c>
      <c r="B1624" s="116" t="s">
        <v>4700</v>
      </c>
      <c r="C1624" s="117" t="s">
        <v>4701</v>
      </c>
      <c r="D1624" s="118"/>
      <c r="E1624" s="119"/>
      <c r="F1624" s="116"/>
      <c r="G1624" s="116"/>
    </row>
    <row r="1625" spans="1:7" x14ac:dyDescent="0.3">
      <c r="A1625" s="116" t="s">
        <v>1838</v>
      </c>
      <c r="B1625" s="116" t="s">
        <v>4702</v>
      </c>
      <c r="C1625" s="117" t="s">
        <v>4703</v>
      </c>
      <c r="D1625" s="118"/>
      <c r="E1625" s="119"/>
      <c r="F1625" s="116"/>
      <c r="G1625" s="116"/>
    </row>
    <row r="1626" spans="1:7" x14ac:dyDescent="0.3">
      <c r="A1626" s="116" t="s">
        <v>1838</v>
      </c>
      <c r="B1626" s="116" t="s">
        <v>4704</v>
      </c>
      <c r="C1626" s="117" t="s">
        <v>4705</v>
      </c>
      <c r="D1626" s="118"/>
      <c r="E1626" s="119"/>
      <c r="F1626" s="116"/>
      <c r="G1626" s="116"/>
    </row>
    <row r="1627" spans="1:7" x14ac:dyDescent="0.3">
      <c r="A1627" s="116" t="s">
        <v>1838</v>
      </c>
      <c r="B1627" s="116" t="s">
        <v>4706</v>
      </c>
      <c r="C1627" s="117" t="s">
        <v>4707</v>
      </c>
      <c r="D1627" s="118"/>
      <c r="E1627" s="119"/>
      <c r="F1627" s="116"/>
      <c r="G1627" s="116"/>
    </row>
    <row r="1628" spans="1:7" x14ac:dyDescent="0.3">
      <c r="A1628" s="116" t="s">
        <v>1838</v>
      </c>
      <c r="B1628" s="116" t="s">
        <v>4708</v>
      </c>
      <c r="C1628" s="117" t="s">
        <v>4709</v>
      </c>
      <c r="D1628" s="118"/>
      <c r="E1628" s="119"/>
      <c r="F1628" s="116"/>
      <c r="G1628" s="116"/>
    </row>
    <row r="1629" spans="1:7" x14ac:dyDescent="0.3">
      <c r="A1629" s="116" t="s">
        <v>1838</v>
      </c>
      <c r="B1629" s="116" t="s">
        <v>4710</v>
      </c>
      <c r="C1629" s="117" t="s">
        <v>4711</v>
      </c>
      <c r="D1629" s="118"/>
      <c r="E1629" s="119"/>
      <c r="F1629" s="116"/>
      <c r="G1629" s="116"/>
    </row>
    <row r="1630" spans="1:7" x14ac:dyDescent="0.3">
      <c r="A1630" s="116" t="s">
        <v>1838</v>
      </c>
      <c r="B1630" s="116" t="s">
        <v>4712</v>
      </c>
      <c r="C1630" s="117" t="s">
        <v>4713</v>
      </c>
      <c r="D1630" s="118"/>
      <c r="E1630" s="119"/>
      <c r="F1630" s="116"/>
      <c r="G1630" s="116"/>
    </row>
    <row r="1631" spans="1:7" x14ac:dyDescent="0.3">
      <c r="A1631" s="116" t="s">
        <v>1838</v>
      </c>
      <c r="B1631" s="116" t="s">
        <v>4714</v>
      </c>
      <c r="C1631" s="117" t="s">
        <v>4715</v>
      </c>
      <c r="D1631" s="118"/>
      <c r="E1631" s="119"/>
      <c r="F1631" s="116"/>
      <c r="G1631" s="116"/>
    </row>
    <row r="1632" spans="1:7" x14ac:dyDescent="0.3">
      <c r="A1632" s="116" t="s">
        <v>1838</v>
      </c>
      <c r="B1632" s="116" t="s">
        <v>4716</v>
      </c>
      <c r="C1632" s="117" t="s">
        <v>4717</v>
      </c>
      <c r="D1632" s="118"/>
      <c r="E1632" s="119"/>
      <c r="F1632" s="116"/>
      <c r="G1632" s="116"/>
    </row>
    <row r="1633" spans="1:7" x14ac:dyDescent="0.3">
      <c r="A1633" s="116" t="s">
        <v>1838</v>
      </c>
      <c r="B1633" s="116" t="s">
        <v>4718</v>
      </c>
      <c r="C1633" s="117" t="s">
        <v>4719</v>
      </c>
      <c r="D1633" s="118"/>
      <c r="E1633" s="119"/>
      <c r="F1633" s="116"/>
      <c r="G1633" s="116"/>
    </row>
    <row r="1634" spans="1:7" x14ac:dyDescent="0.3">
      <c r="A1634" s="116" t="s">
        <v>1838</v>
      </c>
      <c r="B1634" s="116" t="s">
        <v>4720</v>
      </c>
      <c r="C1634" s="117" t="s">
        <v>4721</v>
      </c>
      <c r="D1634" s="118"/>
      <c r="E1634" s="119"/>
      <c r="F1634" s="116"/>
      <c r="G1634" s="116"/>
    </row>
    <row r="1635" spans="1:7" x14ac:dyDescent="0.3">
      <c r="A1635" s="116" t="s">
        <v>1838</v>
      </c>
      <c r="B1635" s="116" t="s">
        <v>4722</v>
      </c>
      <c r="C1635" s="117" t="s">
        <v>4723</v>
      </c>
      <c r="D1635" s="118"/>
      <c r="E1635" s="119"/>
      <c r="F1635" s="116"/>
      <c r="G1635" s="116"/>
    </row>
    <row r="1636" spans="1:7" x14ac:dyDescent="0.3">
      <c r="A1636" s="116" t="s">
        <v>1838</v>
      </c>
      <c r="B1636" s="116" t="s">
        <v>4724</v>
      </c>
      <c r="C1636" s="117" t="s">
        <v>4725</v>
      </c>
      <c r="D1636" s="118"/>
      <c r="E1636" s="119"/>
      <c r="F1636" s="116"/>
      <c r="G1636" s="116"/>
    </row>
    <row r="1637" spans="1:7" x14ac:dyDescent="0.3">
      <c r="A1637" s="116" t="s">
        <v>1838</v>
      </c>
      <c r="B1637" s="116" t="s">
        <v>4726</v>
      </c>
      <c r="C1637" s="117" t="s">
        <v>4727</v>
      </c>
      <c r="D1637" s="118"/>
      <c r="E1637" s="119"/>
      <c r="F1637" s="116"/>
      <c r="G1637" s="116"/>
    </row>
    <row r="1638" spans="1:7" x14ac:dyDescent="0.3">
      <c r="A1638" s="116" t="s">
        <v>1838</v>
      </c>
      <c r="B1638" s="116" t="s">
        <v>4728</v>
      </c>
      <c r="C1638" s="117" t="s">
        <v>4729</v>
      </c>
      <c r="D1638" s="118"/>
      <c r="E1638" s="119"/>
      <c r="F1638" s="116"/>
      <c r="G1638" s="116"/>
    </row>
    <row r="1639" spans="1:7" x14ac:dyDescent="0.3">
      <c r="A1639" s="116" t="s">
        <v>1838</v>
      </c>
      <c r="B1639" s="116" t="s">
        <v>4730</v>
      </c>
      <c r="C1639" s="117" t="s">
        <v>4731</v>
      </c>
      <c r="D1639" s="118"/>
      <c r="E1639" s="119"/>
      <c r="F1639" s="116"/>
      <c r="G1639" s="116"/>
    </row>
    <row r="1640" spans="1:7" x14ac:dyDescent="0.3">
      <c r="A1640" s="116" t="s">
        <v>1838</v>
      </c>
      <c r="B1640" s="116" t="s">
        <v>4732</v>
      </c>
      <c r="C1640" s="117" t="s">
        <v>4733</v>
      </c>
      <c r="D1640" s="118"/>
      <c r="E1640" s="119"/>
      <c r="F1640" s="116"/>
      <c r="G1640" s="116"/>
    </row>
    <row r="1641" spans="1:7" x14ac:dyDescent="0.3">
      <c r="A1641" s="116" t="s">
        <v>1838</v>
      </c>
      <c r="B1641" s="116" t="s">
        <v>4734</v>
      </c>
      <c r="C1641" s="117" t="s">
        <v>4735</v>
      </c>
      <c r="D1641" s="118"/>
      <c r="E1641" s="119"/>
      <c r="F1641" s="116"/>
      <c r="G1641" s="116"/>
    </row>
    <row r="1642" spans="1:7" x14ac:dyDescent="0.3">
      <c r="A1642" s="116" t="s">
        <v>1838</v>
      </c>
      <c r="B1642" s="116" t="s">
        <v>4736</v>
      </c>
      <c r="C1642" s="117" t="s">
        <v>4737</v>
      </c>
      <c r="D1642" s="118"/>
      <c r="E1642" s="119"/>
      <c r="F1642" s="116"/>
      <c r="G1642" s="116"/>
    </row>
    <row r="1643" spans="1:7" x14ac:dyDescent="0.3">
      <c r="A1643" s="116" t="s">
        <v>1838</v>
      </c>
      <c r="B1643" s="116" t="s">
        <v>4738</v>
      </c>
      <c r="C1643" s="117" t="s">
        <v>4739</v>
      </c>
      <c r="D1643" s="118"/>
      <c r="E1643" s="119"/>
      <c r="F1643" s="116"/>
      <c r="G1643" s="116"/>
    </row>
    <row r="1644" spans="1:7" x14ac:dyDescent="0.3">
      <c r="A1644" s="116" t="s">
        <v>1838</v>
      </c>
      <c r="B1644" s="116" t="s">
        <v>4740</v>
      </c>
      <c r="C1644" s="117" t="s">
        <v>4741</v>
      </c>
      <c r="D1644" s="118"/>
      <c r="E1644" s="119"/>
      <c r="F1644" s="116"/>
      <c r="G1644" s="116"/>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3"/>
  <sheetViews>
    <sheetView zoomScaleNormal="100" workbookViewId="0">
      <selection activeCell="E12" sqref="E12"/>
    </sheetView>
  </sheetViews>
  <sheetFormatPr defaultColWidth="15.109375" defaultRowHeight="14.4" x14ac:dyDescent="0.3"/>
  <cols>
    <col min="1" max="1" width="2.6640625" customWidth="1"/>
    <col min="2" max="2" width="43.44140625" customWidth="1"/>
    <col min="3" max="4" width="15.109375" customWidth="1"/>
    <col min="5" max="5" width="58" customWidth="1"/>
    <col min="6" max="7" width="15.109375" customWidth="1"/>
  </cols>
  <sheetData>
    <row r="1" spans="2:16" s="2" customFormat="1" x14ac:dyDescent="0.3"/>
    <row r="2" spans="2:16" s="3" customFormat="1" ht="25.2" customHeight="1" x14ac:dyDescent="0.8">
      <c r="B2" s="75"/>
      <c r="C2" s="76" t="s">
        <v>184</v>
      </c>
      <c r="D2" s="9"/>
      <c r="E2" s="9"/>
      <c r="F2" s="9"/>
      <c r="G2" s="9"/>
      <c r="H2" s="9"/>
      <c r="I2" s="9"/>
      <c r="J2" s="5"/>
      <c r="K2" s="5"/>
      <c r="L2" s="5"/>
      <c r="M2" s="5"/>
      <c r="N2" s="5"/>
      <c r="O2" s="5"/>
      <c r="P2" s="5"/>
    </row>
    <row r="3" spans="2:16" s="3" customFormat="1" ht="25.2" customHeight="1" x14ac:dyDescent="0.8">
      <c r="B3" s="75"/>
      <c r="C3" s="77" t="s">
        <v>185</v>
      </c>
      <c r="D3" s="6"/>
      <c r="E3" s="6"/>
      <c r="F3" s="6"/>
      <c r="G3" s="6"/>
      <c r="H3" s="6"/>
      <c r="I3" s="6"/>
      <c r="J3" s="5"/>
      <c r="K3" s="5"/>
      <c r="L3" s="5"/>
      <c r="M3" s="5"/>
      <c r="N3" s="5"/>
      <c r="O3" s="5"/>
      <c r="P3" s="5"/>
    </row>
    <row r="4" spans="2:16" s="3" customFormat="1" ht="25.2" customHeight="1" x14ac:dyDescent="0.8">
      <c r="B4" s="75"/>
      <c r="C4" s="78" t="s">
        <v>2050</v>
      </c>
      <c r="D4" s="10"/>
      <c r="E4" s="10"/>
      <c r="F4" s="10"/>
      <c r="G4" s="10"/>
      <c r="H4" s="10"/>
      <c r="I4" s="10"/>
      <c r="J4" s="5"/>
      <c r="K4" s="5"/>
      <c r="L4" s="5"/>
      <c r="M4" s="5"/>
      <c r="N4" s="5"/>
      <c r="O4" s="5"/>
      <c r="P4" s="5"/>
    </row>
    <row r="5" spans="2:16" ht="15" thickBot="1" x14ac:dyDescent="0.35">
      <c r="B5" s="1"/>
      <c r="C5" s="1"/>
      <c r="D5" s="1"/>
      <c r="E5" s="1"/>
      <c r="F5" s="1"/>
      <c r="G5" s="1"/>
      <c r="H5" s="1"/>
      <c r="I5" s="1"/>
      <c r="J5" s="1"/>
      <c r="K5" s="1"/>
      <c r="L5" s="1"/>
      <c r="M5" s="1"/>
      <c r="N5" s="1"/>
      <c r="O5" s="1"/>
      <c r="P5" s="1"/>
    </row>
    <row r="6" spans="2:16" ht="22.2" thickBot="1" x14ac:dyDescent="0.35">
      <c r="B6" s="1"/>
      <c r="C6" s="23" t="s">
        <v>524</v>
      </c>
      <c r="D6" s="24" t="s">
        <v>525</v>
      </c>
      <c r="E6" s="24" t="s">
        <v>526</v>
      </c>
      <c r="F6" s="25" t="s">
        <v>527</v>
      </c>
      <c r="G6" s="1"/>
      <c r="H6" s="1"/>
      <c r="I6" s="1"/>
      <c r="J6" s="1"/>
      <c r="K6" s="1"/>
      <c r="L6" s="1"/>
      <c r="M6" s="1"/>
      <c r="N6" s="1"/>
      <c r="O6" s="1"/>
      <c r="P6" s="1"/>
    </row>
    <row r="7" spans="2:16" ht="18" x14ac:dyDescent="0.3">
      <c r="B7" s="1"/>
      <c r="C7" s="26">
        <v>43047</v>
      </c>
      <c r="D7" s="27">
        <v>1</v>
      </c>
      <c r="E7" s="114" t="s">
        <v>528</v>
      </c>
      <c r="F7" s="28" t="s">
        <v>529</v>
      </c>
      <c r="G7" s="1"/>
      <c r="H7" s="1"/>
      <c r="I7" s="1"/>
      <c r="J7" s="1"/>
      <c r="K7" s="1"/>
      <c r="L7" s="1"/>
      <c r="M7" s="1"/>
      <c r="N7" s="1"/>
      <c r="O7" s="1"/>
      <c r="P7" s="1"/>
    </row>
    <row r="8" spans="2:16" ht="18" x14ac:dyDescent="0.3">
      <c r="B8" s="1"/>
      <c r="C8" s="31">
        <v>43115</v>
      </c>
      <c r="D8" s="27">
        <v>1.1000000000000001</v>
      </c>
      <c r="E8" s="115" t="s">
        <v>530</v>
      </c>
      <c r="F8" s="29" t="s">
        <v>529</v>
      </c>
      <c r="G8" s="1"/>
      <c r="H8" s="1"/>
      <c r="I8" s="1"/>
      <c r="J8" s="1"/>
      <c r="K8" s="1"/>
      <c r="L8" s="1"/>
      <c r="M8" s="1"/>
      <c r="N8" s="1"/>
      <c r="O8" s="1"/>
      <c r="P8" s="1"/>
    </row>
    <row r="9" spans="2:16" ht="33.6" x14ac:dyDescent="0.3">
      <c r="B9" s="1"/>
      <c r="C9" s="31">
        <v>43171</v>
      </c>
      <c r="D9" s="27">
        <v>1.2</v>
      </c>
      <c r="E9" s="115" t="s">
        <v>532</v>
      </c>
      <c r="F9" s="29" t="s">
        <v>529</v>
      </c>
      <c r="G9" s="1"/>
      <c r="H9" s="1"/>
      <c r="I9" s="1"/>
      <c r="J9" s="1"/>
      <c r="K9" s="1"/>
      <c r="L9" s="1"/>
      <c r="M9" s="1"/>
      <c r="N9" s="1"/>
      <c r="O9" s="1"/>
      <c r="P9" s="1"/>
    </row>
    <row r="10" spans="2:16" ht="50.4" x14ac:dyDescent="0.3">
      <c r="B10" s="1"/>
      <c r="C10" s="31">
        <v>43230</v>
      </c>
      <c r="D10" s="27">
        <v>1.3</v>
      </c>
      <c r="E10" s="115" t="s">
        <v>584</v>
      </c>
      <c r="F10" s="29" t="s">
        <v>529</v>
      </c>
      <c r="G10" s="1"/>
      <c r="H10" s="1"/>
      <c r="I10" s="1"/>
      <c r="J10" s="1"/>
      <c r="K10" s="1"/>
      <c r="L10" s="1"/>
      <c r="M10" s="1"/>
      <c r="N10" s="1"/>
      <c r="O10" s="1"/>
      <c r="P10" s="1"/>
    </row>
    <row r="11" spans="2:16" ht="50.4" x14ac:dyDescent="0.3">
      <c r="B11" s="1"/>
      <c r="C11" s="31">
        <v>43292</v>
      </c>
      <c r="D11" s="27">
        <v>1.4</v>
      </c>
      <c r="E11" s="115" t="s">
        <v>591</v>
      </c>
      <c r="F11" s="29" t="s">
        <v>529</v>
      </c>
      <c r="G11" s="1"/>
      <c r="H11" s="1"/>
      <c r="I11" s="1"/>
      <c r="J11" s="1"/>
      <c r="K11" s="1"/>
      <c r="L11" s="1"/>
      <c r="M11" s="1"/>
      <c r="N11" s="1"/>
      <c r="O11" s="1"/>
      <c r="P11" s="1"/>
    </row>
    <row r="12" spans="2:16" ht="67.2" x14ac:dyDescent="0.3">
      <c r="B12" s="1"/>
      <c r="C12" s="31">
        <v>43593</v>
      </c>
      <c r="D12" s="27">
        <v>2</v>
      </c>
      <c r="E12" s="115" t="s">
        <v>4373</v>
      </c>
      <c r="F12" s="79" t="s">
        <v>2049</v>
      </c>
      <c r="G12" s="1"/>
      <c r="H12" s="1"/>
      <c r="I12" s="1"/>
      <c r="J12" s="1"/>
      <c r="K12" s="1"/>
      <c r="L12" s="1"/>
      <c r="M12" s="1"/>
      <c r="N12" s="1"/>
      <c r="O12" s="1"/>
      <c r="P12" s="1"/>
    </row>
    <row r="13" spans="2:16" ht="18" x14ac:dyDescent="0.3">
      <c r="B13" s="1"/>
      <c r="C13" s="31"/>
      <c r="D13" s="27"/>
      <c r="E13" s="32"/>
      <c r="F13" s="29"/>
      <c r="G13" s="1"/>
      <c r="H13" s="1"/>
      <c r="I13" s="1"/>
      <c r="J13" s="1"/>
      <c r="K13" s="1"/>
      <c r="L13" s="1"/>
      <c r="M13" s="1"/>
      <c r="N13" s="1"/>
      <c r="O13" s="1"/>
      <c r="P13" s="1"/>
    </row>
    <row r="14" spans="2:16" ht="18" x14ac:dyDescent="0.3">
      <c r="B14" s="1"/>
      <c r="C14" s="31"/>
      <c r="D14" s="27"/>
      <c r="E14" s="32"/>
      <c r="F14" s="29"/>
      <c r="G14" s="1"/>
      <c r="H14" s="1"/>
      <c r="I14" s="1"/>
      <c r="J14" s="1"/>
      <c r="K14" s="1"/>
      <c r="L14" s="1"/>
      <c r="M14" s="1"/>
      <c r="N14" s="1"/>
      <c r="O14" s="1"/>
      <c r="P14" s="1"/>
    </row>
    <row r="15" spans="2:16" ht="18" x14ac:dyDescent="0.3">
      <c r="B15" s="1"/>
      <c r="C15" s="31"/>
      <c r="D15" s="27"/>
      <c r="E15" s="32"/>
      <c r="F15" s="29"/>
      <c r="G15" s="1"/>
      <c r="H15" s="1"/>
      <c r="I15" s="1"/>
      <c r="J15" s="1"/>
      <c r="K15" s="1"/>
      <c r="L15" s="1"/>
      <c r="M15" s="1"/>
      <c r="N15" s="1"/>
      <c r="O15" s="1"/>
      <c r="P15" s="1"/>
    </row>
    <row r="16" spans="2:16" ht="18.600000000000001" thickBot="1" x14ac:dyDescent="0.35">
      <c r="B16" s="1"/>
      <c r="C16" s="66"/>
      <c r="D16" s="69"/>
      <c r="E16" s="67"/>
      <c r="F16" s="30"/>
      <c r="G16" s="1"/>
      <c r="H16" s="1"/>
      <c r="I16" s="1"/>
      <c r="J16" s="1"/>
      <c r="K16" s="1"/>
      <c r="L16" s="1"/>
      <c r="M16" s="1"/>
      <c r="N16" s="1"/>
      <c r="O16" s="1"/>
      <c r="P16" s="1"/>
    </row>
    <row r="17" spans="2:16" x14ac:dyDescent="0.3">
      <c r="B17" s="1"/>
      <c r="C17" s="1"/>
      <c r="D17" s="1"/>
      <c r="E17" s="1"/>
      <c r="F17" s="1"/>
      <c r="G17" s="1"/>
      <c r="H17" s="1"/>
      <c r="I17" s="1"/>
      <c r="J17" s="1"/>
      <c r="K17" s="1"/>
      <c r="L17" s="1"/>
      <c r="M17" s="1"/>
      <c r="N17" s="1"/>
      <c r="O17" s="1"/>
      <c r="P17" s="1"/>
    </row>
    <row r="18" spans="2:16" x14ac:dyDescent="0.3">
      <c r="B18" s="1"/>
      <c r="C18" s="1"/>
      <c r="D18" s="1"/>
      <c r="E18" s="1"/>
      <c r="F18" s="1"/>
      <c r="G18" s="1"/>
      <c r="H18" s="1"/>
      <c r="I18" s="1"/>
      <c r="J18" s="1"/>
      <c r="K18" s="1"/>
      <c r="L18" s="1"/>
      <c r="M18" s="1"/>
      <c r="N18" s="1"/>
      <c r="O18" s="1"/>
      <c r="P18" s="1"/>
    </row>
    <row r="19" spans="2:16" x14ac:dyDescent="0.3">
      <c r="B19" s="1"/>
      <c r="C19" s="1"/>
      <c r="D19" s="1"/>
      <c r="E19" s="1"/>
      <c r="F19" s="1"/>
      <c r="G19" s="1"/>
      <c r="H19" s="1"/>
      <c r="I19" s="1"/>
      <c r="J19" s="1"/>
      <c r="K19" s="1"/>
      <c r="L19" s="1"/>
      <c r="M19" s="1"/>
      <c r="N19" s="1"/>
      <c r="O19" s="1"/>
      <c r="P19" s="1"/>
    </row>
    <row r="20" spans="2:16" x14ac:dyDescent="0.3">
      <c r="B20" s="1"/>
      <c r="C20" s="1"/>
      <c r="D20" s="1"/>
      <c r="E20" s="1"/>
      <c r="F20" s="1"/>
      <c r="G20" s="1"/>
      <c r="H20" s="1"/>
      <c r="I20" s="1"/>
      <c r="J20" s="1"/>
      <c r="K20" s="1"/>
      <c r="L20" s="1"/>
      <c r="M20" s="1"/>
      <c r="N20" s="1"/>
      <c r="O20" s="1"/>
      <c r="P20" s="1"/>
    </row>
    <row r="21" spans="2:16" x14ac:dyDescent="0.3">
      <c r="B21" s="1"/>
      <c r="C21" s="1"/>
      <c r="D21" s="1"/>
      <c r="E21" s="1"/>
      <c r="F21" s="1"/>
      <c r="G21" s="1"/>
      <c r="H21" s="1"/>
      <c r="I21" s="1"/>
      <c r="J21" s="1"/>
      <c r="K21" s="1"/>
      <c r="L21" s="1"/>
      <c r="M21" s="1"/>
      <c r="N21" s="1"/>
      <c r="O21" s="1"/>
      <c r="P21" s="1"/>
    </row>
    <row r="22" spans="2:16" x14ac:dyDescent="0.3">
      <c r="B22" s="1"/>
      <c r="C22" s="1"/>
      <c r="D22" s="1"/>
      <c r="E22" s="1"/>
      <c r="F22" s="1"/>
      <c r="G22" s="1"/>
      <c r="H22" s="1"/>
      <c r="I22" s="1"/>
      <c r="J22" s="1"/>
      <c r="K22" s="1"/>
      <c r="L22" s="1"/>
      <c r="M22" s="1"/>
      <c r="N22" s="1"/>
      <c r="O22" s="1"/>
      <c r="P22" s="1"/>
    </row>
    <row r="23" spans="2:16" x14ac:dyDescent="0.3">
      <c r="B23" s="1"/>
      <c r="C23" s="1"/>
      <c r="D23" s="1"/>
      <c r="E23" s="1"/>
      <c r="F23" s="1"/>
      <c r="G23" s="1"/>
      <c r="H23" s="1"/>
      <c r="I23" s="1"/>
      <c r="J23" s="1"/>
      <c r="K23" s="1"/>
      <c r="L23" s="1"/>
      <c r="M23" s="1"/>
      <c r="N23" s="1"/>
      <c r="O23" s="1"/>
      <c r="P23" s="1"/>
    </row>
    <row r="24" spans="2:16" x14ac:dyDescent="0.3">
      <c r="B24" s="1"/>
      <c r="C24" s="1"/>
      <c r="D24" s="1"/>
      <c r="E24" s="1"/>
      <c r="F24" s="1"/>
      <c r="G24" s="1"/>
      <c r="H24" s="1"/>
      <c r="I24" s="1"/>
      <c r="J24" s="1"/>
      <c r="K24" s="1"/>
      <c r="L24" s="1"/>
      <c r="M24" s="1"/>
      <c r="N24" s="1"/>
      <c r="O24" s="1"/>
      <c r="P24" s="1"/>
    </row>
    <row r="25" spans="2:16" x14ac:dyDescent="0.3">
      <c r="B25" s="1"/>
      <c r="C25" s="1"/>
      <c r="D25" s="1"/>
      <c r="E25" s="1"/>
      <c r="F25" s="1"/>
      <c r="G25" s="1"/>
      <c r="H25" s="1"/>
      <c r="I25" s="1"/>
      <c r="J25" s="1"/>
      <c r="K25" s="1"/>
      <c r="L25" s="1"/>
      <c r="M25" s="1"/>
      <c r="N25" s="1"/>
      <c r="O25" s="1"/>
      <c r="P25" s="1"/>
    </row>
    <row r="26" spans="2:16" x14ac:dyDescent="0.3">
      <c r="B26" s="1"/>
      <c r="C26" s="1"/>
      <c r="D26" s="1"/>
      <c r="E26" s="1"/>
      <c r="F26" s="1"/>
      <c r="G26" s="1"/>
      <c r="H26" s="1"/>
      <c r="I26" s="1"/>
      <c r="J26" s="1"/>
      <c r="K26" s="1"/>
      <c r="L26" s="1"/>
      <c r="M26" s="1"/>
      <c r="N26" s="1"/>
      <c r="O26" s="1"/>
      <c r="P26" s="1"/>
    </row>
    <row r="27" spans="2:16" x14ac:dyDescent="0.3">
      <c r="B27" s="1"/>
      <c r="C27" s="1"/>
      <c r="D27" s="1"/>
      <c r="E27" s="1"/>
      <c r="F27" s="1"/>
      <c r="G27" s="1"/>
      <c r="H27" s="1"/>
      <c r="I27" s="1"/>
      <c r="J27" s="1"/>
      <c r="K27" s="1"/>
      <c r="L27" s="1"/>
      <c r="M27" s="1"/>
      <c r="N27" s="1"/>
      <c r="O27" s="1"/>
      <c r="P27" s="1"/>
    </row>
    <row r="28" spans="2:16" x14ac:dyDescent="0.3">
      <c r="B28" s="1"/>
      <c r="C28" s="1"/>
      <c r="D28" s="1"/>
      <c r="E28" s="1"/>
      <c r="F28" s="1"/>
      <c r="G28" s="1"/>
      <c r="H28" s="1"/>
      <c r="I28" s="1"/>
      <c r="J28" s="1"/>
      <c r="K28" s="1"/>
      <c r="L28" s="1"/>
      <c r="M28" s="1"/>
      <c r="N28" s="1"/>
      <c r="O28" s="1"/>
      <c r="P28" s="1"/>
    </row>
    <row r="29" spans="2:16" x14ac:dyDescent="0.3">
      <c r="B29" s="1"/>
      <c r="C29" s="1"/>
      <c r="D29" s="1"/>
      <c r="E29" s="1"/>
      <c r="F29" s="1"/>
      <c r="G29" s="1"/>
      <c r="H29" s="1"/>
      <c r="I29" s="1"/>
      <c r="J29" s="1"/>
      <c r="K29" s="1"/>
      <c r="L29" s="1"/>
      <c r="M29" s="1"/>
      <c r="N29" s="1"/>
      <c r="O29" s="1"/>
      <c r="P29" s="1"/>
    </row>
    <row r="30" spans="2:16" x14ac:dyDescent="0.3">
      <c r="B30" s="1"/>
      <c r="C30" s="1"/>
      <c r="D30" s="1"/>
      <c r="E30" s="1"/>
      <c r="F30" s="1"/>
      <c r="G30" s="1"/>
      <c r="H30" s="1"/>
      <c r="I30" s="1"/>
      <c r="J30" s="1"/>
      <c r="K30" s="1"/>
      <c r="L30" s="1"/>
      <c r="M30" s="1"/>
      <c r="N30" s="1"/>
      <c r="O30" s="1"/>
      <c r="P30" s="1"/>
    </row>
    <row r="31" spans="2:16" x14ac:dyDescent="0.3">
      <c r="B31" s="1"/>
      <c r="C31" s="1"/>
      <c r="D31" s="1"/>
      <c r="E31" s="1"/>
      <c r="F31" s="1"/>
      <c r="G31" s="1"/>
      <c r="H31" s="1"/>
      <c r="I31" s="1"/>
      <c r="J31" s="1"/>
      <c r="K31" s="1"/>
      <c r="L31" s="1"/>
      <c r="M31" s="1"/>
      <c r="N31" s="1"/>
      <c r="O31" s="1"/>
      <c r="P31" s="1"/>
    </row>
    <row r="32" spans="2:16" x14ac:dyDescent="0.3">
      <c r="B32" s="1"/>
      <c r="C32" s="1"/>
      <c r="D32" s="1"/>
      <c r="E32" s="1"/>
      <c r="F32" s="1"/>
      <c r="G32" s="1"/>
      <c r="H32" s="1"/>
      <c r="I32" s="1"/>
      <c r="J32" s="1"/>
      <c r="K32" s="1"/>
      <c r="L32" s="1"/>
      <c r="M32" s="1"/>
      <c r="N32" s="1"/>
      <c r="O32" s="1"/>
      <c r="P32" s="1"/>
    </row>
    <row r="33" spans="2:16" x14ac:dyDescent="0.3">
      <c r="B33" s="1"/>
      <c r="C33" s="1"/>
      <c r="D33" s="1"/>
      <c r="E33" s="1"/>
      <c r="F33" s="1"/>
      <c r="G33" s="1"/>
      <c r="H33" s="1"/>
      <c r="I33" s="1"/>
      <c r="J33" s="1"/>
      <c r="K33" s="1"/>
      <c r="L33" s="1"/>
      <c r="M33" s="1"/>
      <c r="N33" s="1"/>
      <c r="O33" s="1"/>
      <c r="P33" s="1"/>
    </row>
    <row r="34" spans="2:16" x14ac:dyDescent="0.3">
      <c r="B34" s="1"/>
      <c r="C34" s="1"/>
      <c r="D34" s="1"/>
      <c r="E34" s="1"/>
      <c r="F34" s="1"/>
      <c r="G34" s="1"/>
      <c r="H34" s="1"/>
      <c r="I34" s="1"/>
      <c r="J34" s="1"/>
      <c r="K34" s="1"/>
      <c r="L34" s="1"/>
      <c r="M34" s="1"/>
      <c r="N34" s="1"/>
      <c r="O34" s="1"/>
      <c r="P34" s="1"/>
    </row>
    <row r="35" spans="2:16" x14ac:dyDescent="0.3">
      <c r="B35" s="1"/>
      <c r="C35" s="1"/>
      <c r="D35" s="1"/>
      <c r="E35" s="1"/>
      <c r="F35" s="1"/>
      <c r="G35" s="1"/>
      <c r="H35" s="1"/>
      <c r="I35" s="1"/>
      <c r="J35" s="1"/>
      <c r="K35" s="1"/>
      <c r="L35" s="1"/>
      <c r="M35" s="1"/>
      <c r="N35" s="1"/>
      <c r="O35" s="1"/>
      <c r="P35" s="1"/>
    </row>
    <row r="36" spans="2:16" x14ac:dyDescent="0.3">
      <c r="B36" s="1"/>
      <c r="C36" s="1"/>
      <c r="D36" s="1"/>
      <c r="E36" s="1"/>
      <c r="F36" s="1"/>
      <c r="G36" s="1"/>
      <c r="H36" s="1"/>
      <c r="I36" s="1"/>
      <c r="J36" s="1"/>
      <c r="K36" s="1"/>
      <c r="L36" s="1"/>
      <c r="M36" s="1"/>
      <c r="N36" s="1"/>
      <c r="O36" s="1"/>
      <c r="P36" s="1"/>
    </row>
    <row r="37" spans="2:16" x14ac:dyDescent="0.3">
      <c r="B37" s="1"/>
      <c r="C37" s="1"/>
      <c r="D37" s="1"/>
      <c r="E37" s="1"/>
      <c r="F37" s="1"/>
      <c r="G37" s="1"/>
      <c r="H37" s="1"/>
      <c r="I37" s="1"/>
      <c r="J37" s="1"/>
      <c r="K37" s="1"/>
      <c r="L37" s="1"/>
      <c r="M37" s="1"/>
      <c r="N37" s="1"/>
      <c r="O37" s="1"/>
      <c r="P37" s="1"/>
    </row>
    <row r="38" spans="2:16" x14ac:dyDescent="0.3">
      <c r="B38" s="1"/>
      <c r="C38" s="1"/>
      <c r="D38" s="1"/>
      <c r="E38" s="1"/>
      <c r="F38" s="1"/>
      <c r="G38" s="1"/>
      <c r="H38" s="1"/>
      <c r="I38" s="1"/>
      <c r="J38" s="1"/>
      <c r="K38" s="1"/>
      <c r="L38" s="1"/>
      <c r="M38" s="1"/>
      <c r="N38" s="1"/>
      <c r="O38" s="1"/>
      <c r="P38" s="1"/>
    </row>
    <row r="39" spans="2:16" x14ac:dyDescent="0.3">
      <c r="B39" s="1"/>
      <c r="C39" s="1"/>
      <c r="D39" s="1"/>
      <c r="E39" s="1"/>
      <c r="F39" s="1"/>
      <c r="G39" s="1"/>
      <c r="H39" s="1"/>
      <c r="I39" s="1"/>
      <c r="J39" s="1"/>
      <c r="K39" s="1"/>
      <c r="L39" s="1"/>
      <c r="M39" s="1"/>
      <c r="N39" s="1"/>
      <c r="O39" s="1"/>
      <c r="P39" s="1"/>
    </row>
    <row r="40" spans="2:16" x14ac:dyDescent="0.3">
      <c r="B40" s="1"/>
      <c r="C40" s="1"/>
      <c r="D40" s="1"/>
      <c r="E40" s="1"/>
      <c r="F40" s="1"/>
      <c r="G40" s="1"/>
      <c r="H40" s="1"/>
      <c r="I40" s="1"/>
      <c r="J40" s="1"/>
      <c r="K40" s="1"/>
      <c r="L40" s="1"/>
      <c r="M40" s="1"/>
      <c r="N40" s="1"/>
      <c r="O40" s="1"/>
      <c r="P40" s="1"/>
    </row>
    <row r="41" spans="2:16" x14ac:dyDescent="0.3">
      <c r="B41" s="1"/>
      <c r="C41" s="1"/>
      <c r="D41" s="1"/>
      <c r="E41" s="1"/>
      <c r="F41" s="1"/>
      <c r="G41" s="1"/>
      <c r="H41" s="1"/>
      <c r="I41" s="1"/>
      <c r="J41" s="1"/>
      <c r="K41" s="1"/>
      <c r="L41" s="1"/>
      <c r="M41" s="1"/>
      <c r="N41" s="1"/>
      <c r="O41" s="1"/>
      <c r="P41" s="1"/>
    </row>
    <row r="42" spans="2:16" x14ac:dyDescent="0.3">
      <c r="B42" s="1"/>
      <c r="C42" s="1"/>
      <c r="D42" s="1"/>
      <c r="E42" s="1"/>
      <c r="F42" s="1"/>
      <c r="G42" s="1"/>
      <c r="H42" s="1"/>
      <c r="I42" s="1"/>
      <c r="J42" s="1"/>
      <c r="K42" s="1"/>
      <c r="L42" s="1"/>
      <c r="M42" s="1"/>
      <c r="N42" s="1"/>
      <c r="O42" s="1"/>
      <c r="P42" s="1"/>
    </row>
    <row r="43" spans="2:16" x14ac:dyDescent="0.3">
      <c r="B43" s="1"/>
      <c r="C43" s="1"/>
      <c r="D43" s="1"/>
      <c r="E43" s="1"/>
      <c r="F43" s="1"/>
      <c r="G43" s="1"/>
      <c r="H43" s="1"/>
      <c r="I43" s="1"/>
      <c r="J43" s="1"/>
      <c r="K43" s="1"/>
      <c r="L43" s="1"/>
      <c r="M43" s="1"/>
      <c r="N43" s="1"/>
      <c r="O43" s="1"/>
      <c r="P43" s="1"/>
    </row>
    <row r="44" spans="2:16" x14ac:dyDescent="0.3">
      <c r="B44" s="1"/>
      <c r="C44" s="1"/>
      <c r="D44" s="1"/>
      <c r="E44" s="1"/>
      <c r="F44" s="1"/>
      <c r="G44" s="1"/>
      <c r="H44" s="1"/>
      <c r="I44" s="1"/>
      <c r="J44" s="1"/>
      <c r="K44" s="1"/>
      <c r="L44" s="1"/>
      <c r="M44" s="1"/>
      <c r="N44" s="1"/>
      <c r="O44" s="1"/>
      <c r="P44" s="1"/>
    </row>
    <row r="45" spans="2:16" x14ac:dyDescent="0.3">
      <c r="B45" s="1"/>
      <c r="C45" s="1"/>
      <c r="D45" s="1"/>
      <c r="E45" s="1"/>
      <c r="F45" s="1"/>
      <c r="G45" s="1"/>
      <c r="H45" s="1"/>
      <c r="I45" s="1"/>
      <c r="J45" s="1"/>
      <c r="K45" s="1"/>
      <c r="L45" s="1"/>
      <c r="M45" s="1"/>
      <c r="N45" s="1"/>
      <c r="O45" s="1"/>
      <c r="P45" s="1"/>
    </row>
    <row r="46" spans="2:16" x14ac:dyDescent="0.3">
      <c r="B46" s="1"/>
      <c r="C46" s="1"/>
      <c r="D46" s="1"/>
      <c r="E46" s="1"/>
      <c r="F46" s="1"/>
      <c r="G46" s="1"/>
      <c r="H46" s="1"/>
      <c r="I46" s="1"/>
      <c r="J46" s="1"/>
      <c r="K46" s="1"/>
      <c r="L46" s="1"/>
      <c r="M46" s="1"/>
      <c r="N46" s="1"/>
      <c r="O46" s="1"/>
      <c r="P46" s="1"/>
    </row>
    <row r="47" spans="2:16" x14ac:dyDescent="0.3">
      <c r="B47" s="1"/>
      <c r="C47" s="1"/>
      <c r="D47" s="1"/>
      <c r="E47" s="1"/>
      <c r="F47" s="1"/>
      <c r="G47" s="1"/>
      <c r="H47" s="1"/>
      <c r="I47" s="1"/>
      <c r="J47" s="1"/>
      <c r="K47" s="1"/>
      <c r="L47" s="1"/>
      <c r="M47" s="1"/>
      <c r="N47" s="1"/>
      <c r="O47" s="1"/>
      <c r="P47" s="1"/>
    </row>
    <row r="48" spans="2:16" x14ac:dyDescent="0.3">
      <c r="B48" s="1"/>
      <c r="C48" s="1"/>
      <c r="D48" s="1"/>
      <c r="E48" s="1"/>
      <c r="F48" s="1"/>
      <c r="G48" s="1"/>
      <c r="H48" s="1"/>
      <c r="I48" s="1"/>
      <c r="J48" s="1"/>
      <c r="K48" s="1"/>
      <c r="L48" s="1"/>
      <c r="M48" s="1"/>
      <c r="N48" s="1"/>
      <c r="O48" s="1"/>
      <c r="P48" s="1"/>
    </row>
    <row r="49" spans="2:16" x14ac:dyDescent="0.3">
      <c r="B49" s="1"/>
      <c r="C49" s="1"/>
      <c r="D49" s="1"/>
      <c r="E49" s="1"/>
      <c r="F49" s="1"/>
      <c r="G49" s="1"/>
      <c r="H49" s="1"/>
      <c r="I49" s="1"/>
      <c r="J49" s="1"/>
      <c r="K49" s="1"/>
      <c r="L49" s="1"/>
      <c r="M49" s="1"/>
      <c r="N49" s="1"/>
      <c r="O49" s="1"/>
      <c r="P49" s="1"/>
    </row>
    <row r="50" spans="2:16" x14ac:dyDescent="0.3">
      <c r="B50" s="1"/>
      <c r="C50" s="1"/>
      <c r="D50" s="1"/>
      <c r="E50" s="1"/>
      <c r="F50" s="1"/>
      <c r="G50" s="1"/>
      <c r="H50" s="1"/>
      <c r="I50" s="1"/>
      <c r="J50" s="1"/>
      <c r="K50" s="1"/>
      <c r="L50" s="1"/>
      <c r="M50" s="1"/>
      <c r="N50" s="1"/>
      <c r="O50" s="1"/>
      <c r="P50" s="1"/>
    </row>
    <row r="51" spans="2:16" x14ac:dyDescent="0.3">
      <c r="B51" s="1"/>
      <c r="C51" s="1"/>
      <c r="D51" s="1"/>
      <c r="E51" s="1"/>
      <c r="F51" s="1"/>
      <c r="G51" s="1"/>
      <c r="H51" s="1"/>
      <c r="I51" s="1"/>
      <c r="J51" s="1"/>
      <c r="K51" s="1"/>
      <c r="L51" s="1"/>
      <c r="M51" s="1"/>
      <c r="N51" s="1"/>
      <c r="O51" s="1"/>
      <c r="P51" s="1"/>
    </row>
    <row r="52" spans="2:16" x14ac:dyDescent="0.3">
      <c r="B52" s="1"/>
      <c r="C52" s="1"/>
      <c r="D52" s="1"/>
      <c r="E52" s="1"/>
      <c r="F52" s="1"/>
      <c r="G52" s="1"/>
      <c r="H52" s="1"/>
      <c r="I52" s="1"/>
      <c r="J52" s="1"/>
      <c r="K52" s="1"/>
      <c r="L52" s="1"/>
      <c r="M52" s="1"/>
      <c r="N52" s="1"/>
      <c r="O52" s="1"/>
      <c r="P52" s="1"/>
    </row>
    <row r="53" spans="2:16" x14ac:dyDescent="0.3">
      <c r="B53" s="1"/>
      <c r="C53" s="1"/>
      <c r="D53" s="1"/>
      <c r="E53" s="1"/>
      <c r="F53" s="1"/>
      <c r="G53" s="1"/>
      <c r="H53" s="1"/>
      <c r="I53" s="1"/>
      <c r="J53" s="1"/>
      <c r="K53" s="1"/>
      <c r="L53" s="1"/>
      <c r="M53" s="1"/>
      <c r="N53" s="1"/>
      <c r="O53" s="1"/>
      <c r="P53" s="1"/>
    </row>
    <row r="54" spans="2:16" x14ac:dyDescent="0.3">
      <c r="B54" s="1"/>
      <c r="C54" s="1"/>
      <c r="D54" s="1"/>
      <c r="E54" s="1"/>
      <c r="F54" s="1"/>
      <c r="G54" s="1"/>
      <c r="H54" s="1"/>
      <c r="I54" s="1"/>
      <c r="J54" s="1"/>
      <c r="K54" s="1"/>
      <c r="L54" s="1"/>
      <c r="M54" s="1"/>
      <c r="N54" s="1"/>
      <c r="O54" s="1"/>
      <c r="P54" s="1"/>
    </row>
    <row r="55" spans="2:16" x14ac:dyDescent="0.3">
      <c r="B55" s="1"/>
      <c r="C55" s="1"/>
      <c r="D55" s="1"/>
      <c r="E55" s="1"/>
      <c r="F55" s="1"/>
      <c r="G55" s="1"/>
      <c r="H55" s="1"/>
      <c r="I55" s="1"/>
      <c r="J55" s="1"/>
      <c r="K55" s="1"/>
      <c r="L55" s="1"/>
      <c r="M55" s="1"/>
      <c r="N55" s="1"/>
      <c r="O55" s="1"/>
      <c r="P55" s="1"/>
    </row>
    <row r="56" spans="2:16" x14ac:dyDescent="0.3">
      <c r="B56" s="1"/>
      <c r="C56" s="1"/>
      <c r="D56" s="1"/>
      <c r="E56" s="1"/>
      <c r="F56" s="1"/>
      <c r="G56" s="1"/>
      <c r="H56" s="1"/>
      <c r="I56" s="1"/>
      <c r="J56" s="1"/>
      <c r="K56" s="1"/>
      <c r="L56" s="1"/>
      <c r="M56" s="1"/>
      <c r="N56" s="1"/>
      <c r="O56" s="1"/>
      <c r="P56" s="1"/>
    </row>
    <row r="57" spans="2:16" x14ac:dyDescent="0.3">
      <c r="B57" s="1"/>
      <c r="C57" s="1"/>
      <c r="D57" s="1"/>
      <c r="E57" s="1"/>
      <c r="F57" s="1"/>
      <c r="G57" s="1"/>
      <c r="H57" s="1"/>
      <c r="I57" s="1"/>
      <c r="J57" s="1"/>
      <c r="K57" s="1"/>
      <c r="L57" s="1"/>
      <c r="M57" s="1"/>
      <c r="N57" s="1"/>
      <c r="O57" s="1"/>
      <c r="P57" s="1"/>
    </row>
    <row r="58" spans="2:16" x14ac:dyDescent="0.3">
      <c r="B58" s="1"/>
      <c r="C58" s="1"/>
      <c r="D58" s="1"/>
      <c r="E58" s="1"/>
      <c r="F58" s="1"/>
      <c r="G58" s="1"/>
      <c r="H58" s="1"/>
      <c r="I58" s="1"/>
      <c r="J58" s="1"/>
      <c r="K58" s="1"/>
      <c r="L58" s="1"/>
      <c r="M58" s="1"/>
      <c r="N58" s="1"/>
      <c r="O58" s="1"/>
      <c r="P58" s="1"/>
    </row>
    <row r="59" spans="2:16" x14ac:dyDescent="0.3">
      <c r="B59" s="1"/>
      <c r="C59" s="1"/>
      <c r="D59" s="1"/>
      <c r="E59" s="1"/>
      <c r="F59" s="1"/>
      <c r="G59" s="1"/>
      <c r="H59" s="1"/>
      <c r="I59" s="1"/>
      <c r="J59" s="1"/>
      <c r="K59" s="1"/>
      <c r="L59" s="1"/>
      <c r="M59" s="1"/>
      <c r="N59" s="1"/>
      <c r="O59" s="1"/>
      <c r="P59" s="1"/>
    </row>
    <row r="60" spans="2:16" x14ac:dyDescent="0.3">
      <c r="B60" s="1"/>
      <c r="C60" s="1"/>
      <c r="D60" s="1"/>
      <c r="E60" s="1"/>
      <c r="F60" s="1"/>
      <c r="G60" s="1"/>
      <c r="H60" s="1"/>
      <c r="I60" s="1"/>
      <c r="J60" s="1"/>
      <c r="K60" s="1"/>
      <c r="L60" s="1"/>
      <c r="M60" s="1"/>
      <c r="N60" s="1"/>
      <c r="O60" s="1"/>
      <c r="P60" s="1"/>
    </row>
    <row r="61" spans="2:16" x14ac:dyDescent="0.3">
      <c r="B61" s="1"/>
      <c r="C61" s="1"/>
      <c r="D61" s="1"/>
      <c r="E61" s="1"/>
      <c r="F61" s="1"/>
      <c r="G61" s="1"/>
      <c r="H61" s="1"/>
      <c r="I61" s="1"/>
      <c r="J61" s="1"/>
      <c r="K61" s="1"/>
      <c r="L61" s="1"/>
      <c r="M61" s="1"/>
      <c r="N61" s="1"/>
      <c r="O61" s="1"/>
      <c r="P61" s="1"/>
    </row>
    <row r="62" spans="2:16" x14ac:dyDescent="0.3">
      <c r="B62" s="1"/>
      <c r="C62" s="1"/>
      <c r="D62" s="1"/>
      <c r="E62" s="1"/>
      <c r="F62" s="1"/>
      <c r="G62" s="1"/>
      <c r="H62" s="1"/>
      <c r="I62" s="1"/>
      <c r="J62" s="1"/>
      <c r="K62" s="1"/>
      <c r="L62" s="1"/>
      <c r="M62" s="1"/>
      <c r="N62" s="1"/>
      <c r="O62" s="1"/>
      <c r="P62" s="1"/>
    </row>
    <row r="63" spans="2:16" x14ac:dyDescent="0.3">
      <c r="B63" s="1"/>
      <c r="C63" s="1"/>
      <c r="D63" s="1"/>
      <c r="E63" s="1"/>
      <c r="F63" s="1"/>
      <c r="G63" s="1"/>
      <c r="H63" s="1"/>
      <c r="I63" s="1"/>
      <c r="J63" s="1"/>
      <c r="K63" s="1"/>
      <c r="L63" s="1"/>
      <c r="M63" s="1"/>
      <c r="N63" s="1"/>
      <c r="O63" s="1"/>
      <c r="P63" s="1"/>
    </row>
    <row r="64" spans="2:16" x14ac:dyDescent="0.3">
      <c r="B64" s="1"/>
      <c r="C64" s="1"/>
      <c r="D64" s="1"/>
      <c r="E64" s="1"/>
      <c r="F64" s="1"/>
      <c r="G64" s="1"/>
      <c r="H64" s="1"/>
      <c r="I64" s="1"/>
      <c r="J64" s="1"/>
      <c r="K64" s="1"/>
      <c r="L64" s="1"/>
      <c r="M64" s="1"/>
      <c r="N64" s="1"/>
      <c r="O64" s="1"/>
      <c r="P64" s="1"/>
    </row>
    <row r="65" spans="2:16" x14ac:dyDescent="0.3">
      <c r="B65" s="1"/>
      <c r="C65" s="1"/>
      <c r="D65" s="1"/>
      <c r="E65" s="1"/>
      <c r="F65" s="1"/>
      <c r="G65" s="1"/>
      <c r="H65" s="1"/>
      <c r="I65" s="1"/>
      <c r="J65" s="1"/>
      <c r="K65" s="1"/>
      <c r="L65" s="1"/>
      <c r="M65" s="1"/>
      <c r="N65" s="1"/>
      <c r="O65" s="1"/>
      <c r="P65" s="1"/>
    </row>
    <row r="66" spans="2:16" x14ac:dyDescent="0.3">
      <c r="B66" s="1"/>
      <c r="C66" s="1"/>
      <c r="D66" s="1"/>
      <c r="E66" s="1"/>
      <c r="F66" s="1"/>
      <c r="G66" s="1"/>
      <c r="H66" s="1"/>
      <c r="I66" s="1"/>
      <c r="J66" s="1"/>
      <c r="K66" s="1"/>
      <c r="L66" s="1"/>
      <c r="M66" s="1"/>
      <c r="N66" s="1"/>
      <c r="O66" s="1"/>
      <c r="P66" s="1"/>
    </row>
    <row r="67" spans="2:16" x14ac:dyDescent="0.3">
      <c r="B67" s="1"/>
      <c r="C67" s="1"/>
      <c r="D67" s="1"/>
      <c r="E67" s="1"/>
      <c r="F67" s="1"/>
      <c r="G67" s="1"/>
      <c r="H67" s="1"/>
      <c r="I67" s="1"/>
      <c r="J67" s="1"/>
      <c r="K67" s="1"/>
      <c r="L67" s="1"/>
      <c r="M67" s="1"/>
      <c r="N67" s="1"/>
      <c r="O67" s="1"/>
      <c r="P67" s="1"/>
    </row>
    <row r="68" spans="2:16" x14ac:dyDescent="0.3">
      <c r="B68" s="1"/>
      <c r="C68" s="1"/>
      <c r="D68" s="1"/>
      <c r="E68" s="1"/>
      <c r="F68" s="1"/>
      <c r="G68" s="1"/>
      <c r="H68" s="1"/>
      <c r="I68" s="1"/>
      <c r="J68" s="1"/>
      <c r="K68" s="1"/>
      <c r="L68" s="1"/>
      <c r="M68" s="1"/>
      <c r="N68" s="1"/>
      <c r="O68" s="1"/>
      <c r="P68" s="1"/>
    </row>
    <row r="69" spans="2:16" x14ac:dyDescent="0.3">
      <c r="B69" s="1"/>
      <c r="C69" s="1"/>
      <c r="D69" s="1"/>
      <c r="E69" s="1"/>
      <c r="F69" s="1"/>
      <c r="G69" s="1"/>
      <c r="H69" s="1"/>
      <c r="I69" s="1"/>
      <c r="J69" s="1"/>
      <c r="K69" s="1"/>
      <c r="L69" s="1"/>
      <c r="M69" s="1"/>
      <c r="N69" s="1"/>
      <c r="O69" s="1"/>
      <c r="P69" s="1"/>
    </row>
    <row r="70" spans="2:16" x14ac:dyDescent="0.3">
      <c r="B70" s="1"/>
      <c r="C70" s="1"/>
      <c r="D70" s="1"/>
      <c r="E70" s="1"/>
      <c r="F70" s="1"/>
      <c r="G70" s="1"/>
      <c r="H70" s="1"/>
      <c r="I70" s="1"/>
      <c r="J70" s="1"/>
      <c r="K70" s="1"/>
      <c r="L70" s="1"/>
      <c r="M70" s="1"/>
      <c r="N70" s="1"/>
      <c r="O70" s="1"/>
      <c r="P70" s="1"/>
    </row>
    <row r="71" spans="2:16" x14ac:dyDescent="0.3">
      <c r="B71" s="1"/>
      <c r="C71" s="1"/>
      <c r="D71" s="1"/>
      <c r="E71" s="1"/>
      <c r="F71" s="1"/>
      <c r="G71" s="1"/>
      <c r="H71" s="1"/>
      <c r="I71" s="1"/>
      <c r="J71" s="1"/>
      <c r="K71" s="1"/>
      <c r="L71" s="1"/>
      <c r="M71" s="1"/>
      <c r="N71" s="1"/>
      <c r="O71" s="1"/>
      <c r="P71" s="1"/>
    </row>
    <row r="72" spans="2:16" x14ac:dyDescent="0.3">
      <c r="B72" s="1"/>
      <c r="C72" s="1"/>
      <c r="D72" s="1"/>
      <c r="E72" s="1"/>
      <c r="F72" s="1"/>
      <c r="G72" s="1"/>
      <c r="H72" s="1"/>
      <c r="I72" s="1"/>
      <c r="J72" s="1"/>
      <c r="K72" s="1"/>
      <c r="L72" s="1"/>
      <c r="M72" s="1"/>
      <c r="N72" s="1"/>
      <c r="O72" s="1"/>
      <c r="P72" s="1"/>
    </row>
    <row r="73" spans="2:16" x14ac:dyDescent="0.3">
      <c r="B73" s="1"/>
      <c r="C73" s="1"/>
      <c r="D73" s="1"/>
      <c r="E73" s="1"/>
      <c r="F73" s="1"/>
      <c r="G73" s="1"/>
      <c r="H73" s="1"/>
      <c r="I73" s="1"/>
      <c r="J73" s="1"/>
      <c r="K73" s="1"/>
      <c r="L73" s="1"/>
      <c r="M73" s="1"/>
      <c r="N73" s="1"/>
      <c r="O73" s="1"/>
      <c r="P73" s="1"/>
    </row>
    <row r="74" spans="2:16" x14ac:dyDescent="0.3">
      <c r="B74" s="1"/>
      <c r="C74" s="1"/>
      <c r="D74" s="1"/>
      <c r="E74" s="1"/>
      <c r="F74" s="1"/>
      <c r="G74" s="1"/>
      <c r="H74" s="1"/>
      <c r="I74" s="1"/>
      <c r="J74" s="1"/>
      <c r="K74" s="1"/>
      <c r="L74" s="1"/>
      <c r="M74" s="1"/>
      <c r="N74" s="1"/>
      <c r="O74" s="1"/>
      <c r="P74" s="1"/>
    </row>
    <row r="75" spans="2:16" x14ac:dyDescent="0.3">
      <c r="B75" s="1"/>
      <c r="C75" s="1"/>
      <c r="D75" s="1"/>
      <c r="E75" s="1"/>
      <c r="F75" s="1"/>
      <c r="G75" s="1"/>
      <c r="H75" s="1"/>
      <c r="I75" s="1"/>
      <c r="J75" s="1"/>
      <c r="K75" s="1"/>
      <c r="L75" s="1"/>
      <c r="M75" s="1"/>
      <c r="N75" s="1"/>
      <c r="O75" s="1"/>
      <c r="P75" s="1"/>
    </row>
    <row r="76" spans="2:16" x14ac:dyDescent="0.3">
      <c r="B76" s="1"/>
      <c r="C76" s="1"/>
      <c r="D76" s="1"/>
      <c r="E76" s="1"/>
      <c r="F76" s="1"/>
      <c r="G76" s="1"/>
      <c r="H76" s="1"/>
      <c r="I76" s="1"/>
      <c r="J76" s="1"/>
      <c r="K76" s="1"/>
      <c r="L76" s="1"/>
      <c r="M76" s="1"/>
      <c r="N76" s="1"/>
      <c r="O76" s="1"/>
      <c r="P76" s="1"/>
    </row>
    <row r="77" spans="2:16" x14ac:dyDescent="0.3">
      <c r="B77" s="1"/>
      <c r="C77" s="1"/>
      <c r="D77" s="1"/>
      <c r="E77" s="1"/>
      <c r="F77" s="1"/>
      <c r="G77" s="1"/>
      <c r="H77" s="1"/>
      <c r="I77" s="1"/>
      <c r="J77" s="1"/>
      <c r="K77" s="1"/>
      <c r="L77" s="1"/>
      <c r="M77" s="1"/>
      <c r="N77" s="1"/>
      <c r="O77" s="1"/>
      <c r="P77" s="1"/>
    </row>
    <row r="78" spans="2:16" x14ac:dyDescent="0.3">
      <c r="B78" s="1"/>
      <c r="C78" s="1"/>
      <c r="D78" s="1"/>
      <c r="E78" s="1"/>
      <c r="F78" s="1"/>
      <c r="G78" s="1"/>
      <c r="H78" s="1"/>
      <c r="I78" s="1"/>
      <c r="J78" s="1"/>
      <c r="K78" s="1"/>
      <c r="L78" s="1"/>
      <c r="M78" s="1"/>
      <c r="N78" s="1"/>
      <c r="O78" s="1"/>
      <c r="P78" s="1"/>
    </row>
    <row r="79" spans="2:16" x14ac:dyDescent="0.3">
      <c r="B79" s="1"/>
      <c r="C79" s="1"/>
      <c r="D79" s="1"/>
      <c r="E79" s="1"/>
      <c r="F79" s="1"/>
      <c r="G79" s="1"/>
      <c r="H79" s="1"/>
      <c r="I79" s="1"/>
      <c r="J79" s="1"/>
      <c r="K79" s="1"/>
      <c r="L79" s="1"/>
      <c r="M79" s="1"/>
      <c r="N79" s="1"/>
      <c r="O79" s="1"/>
      <c r="P79" s="1"/>
    </row>
    <row r="80" spans="2:16" x14ac:dyDescent="0.3">
      <c r="B80" s="1"/>
      <c r="C80" s="1"/>
      <c r="D80" s="1"/>
      <c r="E80" s="1"/>
      <c r="F80" s="1"/>
      <c r="G80" s="1"/>
      <c r="H80" s="1"/>
      <c r="I80" s="1"/>
      <c r="J80" s="1"/>
      <c r="K80" s="1"/>
      <c r="L80" s="1"/>
      <c r="M80" s="1"/>
      <c r="N80" s="1"/>
      <c r="O80" s="1"/>
      <c r="P80" s="1"/>
    </row>
    <row r="81" spans="2:16" x14ac:dyDescent="0.3">
      <c r="B81" s="1"/>
      <c r="C81" s="1"/>
      <c r="D81" s="1"/>
      <c r="E81" s="1"/>
      <c r="F81" s="1"/>
      <c r="G81" s="1"/>
      <c r="H81" s="1"/>
      <c r="I81" s="1"/>
      <c r="J81" s="1"/>
      <c r="K81" s="1"/>
      <c r="L81" s="1"/>
      <c r="M81" s="1"/>
      <c r="N81" s="1"/>
      <c r="O81" s="1"/>
      <c r="P81" s="1"/>
    </row>
    <row r="82" spans="2:16" x14ac:dyDescent="0.3">
      <c r="B82" s="1"/>
      <c r="C82" s="1"/>
      <c r="D82" s="1"/>
      <c r="E82" s="1"/>
      <c r="F82" s="1"/>
      <c r="G82" s="1"/>
      <c r="H82" s="1"/>
      <c r="I82" s="1"/>
      <c r="J82" s="1"/>
      <c r="K82" s="1"/>
      <c r="L82" s="1"/>
      <c r="M82" s="1"/>
      <c r="N82" s="1"/>
      <c r="O82" s="1"/>
      <c r="P82" s="1"/>
    </row>
    <row r="83" spans="2:16" x14ac:dyDescent="0.3">
      <c r="B83" s="1"/>
      <c r="C83" s="1"/>
      <c r="D83" s="1"/>
      <c r="E83" s="1"/>
      <c r="F83" s="1"/>
      <c r="G83" s="1"/>
      <c r="H83" s="1"/>
      <c r="I83" s="1"/>
      <c r="J83" s="1"/>
      <c r="K83" s="1"/>
      <c r="L83" s="1"/>
      <c r="M83" s="1"/>
      <c r="N83" s="1"/>
      <c r="O83" s="1"/>
      <c r="P83" s="1"/>
    </row>
    <row r="84" spans="2:16" x14ac:dyDescent="0.3">
      <c r="B84" s="1"/>
      <c r="C84" s="1"/>
      <c r="D84" s="1"/>
      <c r="E84" s="1"/>
      <c r="F84" s="1"/>
      <c r="G84" s="1"/>
      <c r="H84" s="1"/>
      <c r="I84" s="1"/>
      <c r="J84" s="1"/>
      <c r="K84" s="1"/>
      <c r="L84" s="1"/>
      <c r="M84" s="1"/>
      <c r="N84" s="1"/>
      <c r="O84" s="1"/>
      <c r="P84" s="1"/>
    </row>
    <row r="85" spans="2:16" x14ac:dyDescent="0.3">
      <c r="B85" s="1"/>
      <c r="C85" s="1"/>
      <c r="D85" s="1"/>
      <c r="E85" s="1"/>
      <c r="F85" s="1"/>
      <c r="G85" s="1"/>
      <c r="H85" s="1"/>
      <c r="I85" s="1"/>
      <c r="J85" s="1"/>
      <c r="K85" s="1"/>
      <c r="L85" s="1"/>
      <c r="M85" s="1"/>
      <c r="N85" s="1"/>
      <c r="O85" s="1"/>
      <c r="P85" s="1"/>
    </row>
    <row r="86" spans="2:16" x14ac:dyDescent="0.3">
      <c r="B86" s="1"/>
      <c r="C86" s="1"/>
      <c r="D86" s="1"/>
      <c r="E86" s="1"/>
      <c r="F86" s="1"/>
      <c r="G86" s="1"/>
      <c r="H86" s="1"/>
      <c r="I86" s="1"/>
      <c r="J86" s="1"/>
      <c r="K86" s="1"/>
      <c r="L86" s="1"/>
      <c r="M86" s="1"/>
      <c r="N86" s="1"/>
      <c r="O86" s="1"/>
      <c r="P86" s="1"/>
    </row>
    <row r="87" spans="2:16" x14ac:dyDescent="0.3">
      <c r="B87" s="1"/>
      <c r="C87" s="1"/>
      <c r="D87" s="1"/>
      <c r="E87" s="1"/>
      <c r="F87" s="1"/>
      <c r="G87" s="1"/>
      <c r="H87" s="1"/>
      <c r="I87" s="1"/>
      <c r="J87" s="1"/>
      <c r="K87" s="1"/>
      <c r="L87" s="1"/>
      <c r="M87" s="1"/>
      <c r="N87" s="1"/>
      <c r="O87" s="1"/>
      <c r="P87" s="1"/>
    </row>
    <row r="88" spans="2:16" x14ac:dyDescent="0.3">
      <c r="B88" s="1"/>
      <c r="C88" s="1"/>
      <c r="D88" s="1"/>
      <c r="E88" s="1"/>
      <c r="F88" s="1"/>
      <c r="G88" s="1"/>
      <c r="H88" s="1"/>
      <c r="I88" s="1"/>
      <c r="J88" s="1"/>
      <c r="K88" s="1"/>
      <c r="L88" s="1"/>
      <c r="M88" s="1"/>
      <c r="N88" s="1"/>
      <c r="O88" s="1"/>
      <c r="P88" s="1"/>
    </row>
    <row r="89" spans="2:16" x14ac:dyDescent="0.3">
      <c r="B89" s="1"/>
      <c r="C89" s="1"/>
      <c r="D89" s="1"/>
      <c r="E89" s="1"/>
      <c r="F89" s="1"/>
      <c r="G89" s="1"/>
      <c r="H89" s="1"/>
      <c r="I89" s="1"/>
      <c r="J89" s="1"/>
      <c r="K89" s="1"/>
      <c r="L89" s="1"/>
      <c r="M89" s="1"/>
      <c r="N89" s="1"/>
      <c r="O89" s="1"/>
      <c r="P89" s="1"/>
    </row>
    <row r="90" spans="2:16" x14ac:dyDescent="0.3">
      <c r="B90" s="1"/>
      <c r="C90" s="1"/>
      <c r="D90" s="1"/>
      <c r="E90" s="1"/>
      <c r="F90" s="1"/>
      <c r="G90" s="1"/>
      <c r="H90" s="1"/>
      <c r="I90" s="1"/>
      <c r="J90" s="1"/>
      <c r="K90" s="1"/>
      <c r="L90" s="1"/>
      <c r="M90" s="1"/>
      <c r="N90" s="1"/>
      <c r="O90" s="1"/>
      <c r="P90" s="1"/>
    </row>
    <row r="91" spans="2:16" x14ac:dyDescent="0.3">
      <c r="B91" s="1"/>
      <c r="C91" s="1"/>
      <c r="D91" s="1"/>
      <c r="E91" s="1"/>
      <c r="F91" s="1"/>
      <c r="G91" s="1"/>
      <c r="H91" s="1"/>
      <c r="I91" s="1"/>
      <c r="J91" s="1"/>
      <c r="K91" s="1"/>
      <c r="L91" s="1"/>
      <c r="M91" s="1"/>
      <c r="N91" s="1"/>
      <c r="O91" s="1"/>
      <c r="P91" s="1"/>
    </row>
    <row r="92" spans="2:16" x14ac:dyDescent="0.3">
      <c r="B92" s="1"/>
      <c r="C92" s="1"/>
      <c r="D92" s="1"/>
      <c r="E92" s="1"/>
      <c r="F92" s="1"/>
      <c r="G92" s="1"/>
      <c r="H92" s="1"/>
      <c r="I92" s="1"/>
      <c r="J92" s="1"/>
      <c r="K92" s="1"/>
      <c r="L92" s="1"/>
      <c r="M92" s="1"/>
      <c r="N92" s="1"/>
      <c r="O92" s="1"/>
      <c r="P92" s="1"/>
    </row>
    <row r="93" spans="2:16" x14ac:dyDescent="0.3">
      <c r="B93" s="1"/>
      <c r="C93" s="1"/>
      <c r="D93" s="1"/>
      <c r="E93" s="1"/>
      <c r="F93" s="1"/>
      <c r="G93" s="1"/>
      <c r="H93" s="1"/>
      <c r="I93" s="1"/>
      <c r="J93" s="1"/>
      <c r="K93" s="1"/>
      <c r="L93" s="1"/>
      <c r="M93" s="1"/>
      <c r="N93" s="1"/>
      <c r="O93" s="1"/>
      <c r="P93" s="1"/>
    </row>
    <row r="94" spans="2:16" x14ac:dyDescent="0.3">
      <c r="B94" s="1"/>
      <c r="C94" s="1"/>
      <c r="D94" s="1"/>
      <c r="E94" s="1"/>
      <c r="F94" s="1"/>
      <c r="G94" s="1"/>
      <c r="H94" s="1"/>
      <c r="I94" s="1"/>
      <c r="J94" s="1"/>
      <c r="K94" s="1"/>
      <c r="L94" s="1"/>
      <c r="M94" s="1"/>
      <c r="N94" s="1"/>
      <c r="O94" s="1"/>
      <c r="P94" s="1"/>
    </row>
    <row r="95" spans="2:16" x14ac:dyDescent="0.3">
      <c r="B95" s="1"/>
      <c r="C95" s="1"/>
      <c r="D95" s="1"/>
      <c r="E95" s="1"/>
      <c r="F95" s="1"/>
      <c r="G95" s="1"/>
      <c r="H95" s="1"/>
      <c r="I95" s="1"/>
      <c r="J95" s="1"/>
      <c r="K95" s="1"/>
      <c r="L95" s="1"/>
      <c r="M95" s="1"/>
      <c r="N95" s="1"/>
      <c r="O95" s="1"/>
      <c r="P95" s="1"/>
    </row>
    <row r="96" spans="2:16" x14ac:dyDescent="0.3">
      <c r="B96" s="1"/>
      <c r="C96" s="1"/>
      <c r="D96" s="1"/>
      <c r="E96" s="1"/>
      <c r="F96" s="1"/>
      <c r="G96" s="1"/>
      <c r="H96" s="1"/>
      <c r="I96" s="1"/>
      <c r="J96" s="1"/>
      <c r="K96" s="1"/>
      <c r="L96" s="1"/>
      <c r="M96" s="1"/>
      <c r="N96" s="1"/>
      <c r="O96" s="1"/>
      <c r="P96" s="1"/>
    </row>
    <row r="97" spans="2:16" x14ac:dyDescent="0.3">
      <c r="B97" s="1"/>
      <c r="C97" s="1"/>
      <c r="D97" s="1"/>
      <c r="E97" s="1"/>
      <c r="F97" s="1"/>
      <c r="G97" s="1"/>
      <c r="H97" s="1"/>
      <c r="I97" s="1"/>
      <c r="J97" s="1"/>
      <c r="K97" s="1"/>
      <c r="L97" s="1"/>
      <c r="M97" s="1"/>
      <c r="N97" s="1"/>
      <c r="O97" s="1"/>
      <c r="P97" s="1"/>
    </row>
    <row r="98" spans="2:16" x14ac:dyDescent="0.3">
      <c r="B98" s="1"/>
      <c r="C98" s="1"/>
      <c r="D98" s="1"/>
      <c r="E98" s="1"/>
      <c r="F98" s="1"/>
      <c r="G98" s="1"/>
      <c r="H98" s="1"/>
      <c r="I98" s="1"/>
      <c r="J98" s="1"/>
      <c r="K98" s="1"/>
      <c r="L98" s="1"/>
      <c r="M98" s="1"/>
      <c r="N98" s="1"/>
      <c r="O98" s="1"/>
      <c r="P98" s="1"/>
    </row>
    <row r="99" spans="2:16" x14ac:dyDescent="0.3">
      <c r="B99" s="1"/>
      <c r="C99" s="1"/>
      <c r="D99" s="1"/>
      <c r="E99" s="1"/>
      <c r="F99" s="1"/>
      <c r="G99" s="1"/>
      <c r="H99" s="1"/>
      <c r="I99" s="1"/>
      <c r="J99" s="1"/>
      <c r="K99" s="1"/>
      <c r="L99" s="1"/>
      <c r="M99" s="1"/>
      <c r="N99" s="1"/>
      <c r="O99" s="1"/>
      <c r="P99" s="1"/>
    </row>
    <row r="100" spans="2:16" x14ac:dyDescent="0.3">
      <c r="B100" s="1"/>
      <c r="C100" s="1"/>
      <c r="D100" s="1"/>
      <c r="E100" s="1"/>
      <c r="F100" s="1"/>
      <c r="G100" s="1"/>
      <c r="H100" s="1"/>
      <c r="I100" s="1"/>
      <c r="J100" s="1"/>
      <c r="K100" s="1"/>
      <c r="L100" s="1"/>
      <c r="M100" s="1"/>
      <c r="N100" s="1"/>
      <c r="O100" s="1"/>
      <c r="P100" s="1"/>
    </row>
    <row r="101" spans="2:16" x14ac:dyDescent="0.3">
      <c r="B101" s="1"/>
      <c r="C101" s="1"/>
      <c r="D101" s="1"/>
      <c r="E101" s="1"/>
      <c r="F101" s="1"/>
      <c r="G101" s="1"/>
      <c r="H101" s="1"/>
      <c r="I101" s="1"/>
      <c r="J101" s="1"/>
      <c r="K101" s="1"/>
      <c r="L101" s="1"/>
      <c r="M101" s="1"/>
      <c r="N101" s="1"/>
      <c r="O101" s="1"/>
      <c r="P101" s="1"/>
    </row>
    <row r="102" spans="2:16" x14ac:dyDescent="0.3">
      <c r="B102" s="1"/>
      <c r="C102" s="1"/>
      <c r="D102" s="1"/>
      <c r="E102" s="1"/>
      <c r="F102" s="1"/>
      <c r="G102" s="1"/>
      <c r="H102" s="1"/>
      <c r="I102" s="1"/>
      <c r="J102" s="1"/>
      <c r="K102" s="1"/>
      <c r="L102" s="1"/>
      <c r="M102" s="1"/>
      <c r="N102" s="1"/>
      <c r="O102" s="1"/>
      <c r="P102" s="1"/>
    </row>
    <row r="103" spans="2:16" x14ac:dyDescent="0.3">
      <c r="B103" s="1"/>
      <c r="C103" s="1"/>
      <c r="D103" s="1"/>
      <c r="E103" s="1"/>
      <c r="F103" s="1"/>
      <c r="G103" s="1"/>
      <c r="H103" s="1"/>
      <c r="I103" s="1"/>
      <c r="J103" s="1"/>
      <c r="K103" s="1"/>
      <c r="L103" s="1"/>
      <c r="M103" s="1"/>
      <c r="N103" s="1"/>
      <c r="O103" s="1"/>
      <c r="P103" s="1"/>
    </row>
    <row r="104" spans="2:16" x14ac:dyDescent="0.3">
      <c r="B104" s="1"/>
      <c r="C104" s="1"/>
      <c r="D104" s="1"/>
      <c r="E104" s="1"/>
      <c r="F104" s="1"/>
      <c r="G104" s="1"/>
      <c r="H104" s="1"/>
      <c r="I104" s="1"/>
      <c r="J104" s="1"/>
      <c r="K104" s="1"/>
      <c r="L104" s="1"/>
      <c r="M104" s="1"/>
      <c r="N104" s="1"/>
      <c r="O104" s="1"/>
      <c r="P104" s="1"/>
    </row>
    <row r="105" spans="2:16" x14ac:dyDescent="0.3">
      <c r="B105" s="1"/>
      <c r="C105" s="1"/>
      <c r="D105" s="1"/>
      <c r="E105" s="1"/>
      <c r="F105" s="1"/>
      <c r="G105" s="1"/>
      <c r="H105" s="1"/>
      <c r="I105" s="1"/>
      <c r="J105" s="1"/>
      <c r="K105" s="1"/>
      <c r="L105" s="1"/>
      <c r="M105" s="1"/>
      <c r="N105" s="1"/>
      <c r="O105" s="1"/>
      <c r="P105" s="1"/>
    </row>
    <row r="106" spans="2:16" x14ac:dyDescent="0.3">
      <c r="B106" s="1"/>
      <c r="C106" s="1"/>
      <c r="D106" s="1"/>
      <c r="E106" s="1"/>
      <c r="F106" s="1"/>
      <c r="G106" s="1"/>
      <c r="H106" s="1"/>
      <c r="I106" s="1"/>
      <c r="J106" s="1"/>
      <c r="K106" s="1"/>
      <c r="L106" s="1"/>
      <c r="M106" s="1"/>
      <c r="N106" s="1"/>
      <c r="O106" s="1"/>
      <c r="P106" s="1"/>
    </row>
    <row r="107" spans="2:16" x14ac:dyDescent="0.3">
      <c r="B107" s="1"/>
      <c r="C107" s="1"/>
      <c r="D107" s="1"/>
      <c r="E107" s="1"/>
      <c r="F107" s="1"/>
      <c r="G107" s="1"/>
      <c r="H107" s="1"/>
      <c r="I107" s="1"/>
      <c r="J107" s="1"/>
      <c r="K107" s="1"/>
      <c r="L107" s="1"/>
      <c r="M107" s="1"/>
      <c r="N107" s="1"/>
      <c r="O107" s="1"/>
      <c r="P107" s="1"/>
    </row>
    <row r="108" spans="2:16" x14ac:dyDescent="0.3">
      <c r="B108" s="1"/>
      <c r="C108" s="1"/>
      <c r="D108" s="1"/>
      <c r="E108" s="1"/>
      <c r="F108" s="1"/>
      <c r="G108" s="1"/>
      <c r="H108" s="1"/>
      <c r="I108" s="1"/>
      <c r="J108" s="1"/>
      <c r="K108" s="1"/>
      <c r="L108" s="1"/>
      <c r="M108" s="1"/>
      <c r="N108" s="1"/>
      <c r="O108" s="1"/>
      <c r="P108" s="1"/>
    </row>
    <row r="109" spans="2:16" x14ac:dyDescent="0.3">
      <c r="B109" s="1"/>
      <c r="C109" s="1"/>
      <c r="D109" s="1"/>
      <c r="E109" s="1"/>
      <c r="F109" s="1"/>
      <c r="G109" s="1"/>
      <c r="H109" s="1"/>
      <c r="I109" s="1"/>
      <c r="J109" s="1"/>
      <c r="K109" s="1"/>
      <c r="L109" s="1"/>
      <c r="M109" s="1"/>
      <c r="N109" s="1"/>
      <c r="O109" s="1"/>
      <c r="P109" s="1"/>
    </row>
    <row r="110" spans="2:16" x14ac:dyDescent="0.3">
      <c r="B110" s="1"/>
      <c r="C110" s="1"/>
      <c r="D110" s="1"/>
      <c r="E110" s="1"/>
      <c r="F110" s="1"/>
      <c r="G110" s="1"/>
      <c r="H110" s="1"/>
      <c r="I110" s="1"/>
      <c r="J110" s="1"/>
      <c r="K110" s="1"/>
      <c r="L110" s="1"/>
      <c r="M110" s="1"/>
      <c r="N110" s="1"/>
      <c r="O110" s="1"/>
      <c r="P110" s="1"/>
    </row>
    <row r="111" spans="2:16" x14ac:dyDescent="0.3">
      <c r="B111" s="1"/>
      <c r="C111" s="1"/>
      <c r="D111" s="1"/>
      <c r="E111" s="1"/>
      <c r="F111" s="1"/>
      <c r="G111" s="1"/>
      <c r="H111" s="1"/>
      <c r="I111" s="1"/>
      <c r="J111" s="1"/>
      <c r="K111" s="1"/>
      <c r="L111" s="1"/>
      <c r="M111" s="1"/>
      <c r="N111" s="1"/>
      <c r="O111" s="1"/>
      <c r="P111" s="1"/>
    </row>
    <row r="112" spans="2:16" x14ac:dyDescent="0.3">
      <c r="B112" s="1"/>
      <c r="C112" s="1"/>
      <c r="D112" s="1"/>
      <c r="E112" s="1"/>
      <c r="F112" s="1"/>
      <c r="G112" s="1"/>
      <c r="H112" s="1"/>
      <c r="I112" s="1"/>
      <c r="J112" s="1"/>
      <c r="K112" s="1"/>
      <c r="L112" s="1"/>
      <c r="M112" s="1"/>
      <c r="N112" s="1"/>
      <c r="O112" s="1"/>
      <c r="P112" s="1"/>
    </row>
    <row r="113" spans="2:16" x14ac:dyDescent="0.3">
      <c r="B113" s="1"/>
      <c r="C113" s="1"/>
      <c r="D113" s="1"/>
      <c r="E113" s="1"/>
      <c r="F113" s="1"/>
      <c r="G113" s="1"/>
      <c r="H113" s="1"/>
      <c r="I113" s="1"/>
      <c r="J113" s="1"/>
      <c r="K113" s="1"/>
      <c r="L113" s="1"/>
      <c r="M113" s="1"/>
      <c r="N113" s="1"/>
      <c r="O113" s="1"/>
      <c r="P113" s="1"/>
    </row>
    <row r="114" spans="2:16" x14ac:dyDescent="0.3">
      <c r="B114" s="1"/>
      <c r="C114" s="1"/>
      <c r="D114" s="1"/>
      <c r="E114" s="1"/>
      <c r="F114" s="1"/>
      <c r="G114" s="1"/>
      <c r="H114" s="1"/>
      <c r="I114" s="1"/>
      <c r="J114" s="1"/>
      <c r="K114" s="1"/>
      <c r="L114" s="1"/>
      <c r="M114" s="1"/>
      <c r="N114" s="1"/>
      <c r="O114" s="1"/>
      <c r="P114" s="1"/>
    </row>
    <row r="115" spans="2:16" x14ac:dyDescent="0.3">
      <c r="B115" s="1"/>
      <c r="C115" s="1"/>
      <c r="D115" s="1"/>
      <c r="E115" s="1"/>
      <c r="F115" s="1"/>
      <c r="G115" s="1"/>
      <c r="H115" s="1"/>
      <c r="I115" s="1"/>
      <c r="J115" s="1"/>
      <c r="K115" s="1"/>
      <c r="L115" s="1"/>
      <c r="M115" s="1"/>
      <c r="N115" s="1"/>
      <c r="O115" s="1"/>
      <c r="P115" s="1"/>
    </row>
    <row r="116" spans="2:16" x14ac:dyDescent="0.3">
      <c r="B116" s="1"/>
      <c r="C116" s="1"/>
      <c r="D116" s="1"/>
      <c r="E116" s="1"/>
      <c r="F116" s="1"/>
      <c r="G116" s="1"/>
      <c r="H116" s="1"/>
      <c r="I116" s="1"/>
      <c r="J116" s="1"/>
      <c r="K116" s="1"/>
      <c r="L116" s="1"/>
      <c r="M116" s="1"/>
      <c r="N116" s="1"/>
      <c r="O116" s="1"/>
      <c r="P116" s="1"/>
    </row>
    <row r="117" spans="2:16" x14ac:dyDescent="0.3">
      <c r="B117" s="1"/>
      <c r="C117" s="1"/>
      <c r="D117" s="1"/>
      <c r="E117" s="1"/>
      <c r="F117" s="1"/>
      <c r="G117" s="1"/>
      <c r="H117" s="1"/>
      <c r="I117" s="1"/>
      <c r="J117" s="1"/>
      <c r="K117" s="1"/>
      <c r="L117" s="1"/>
      <c r="M117" s="1"/>
      <c r="N117" s="1"/>
      <c r="O117" s="1"/>
      <c r="P117" s="1"/>
    </row>
    <row r="118" spans="2:16" x14ac:dyDescent="0.3">
      <c r="B118" s="1"/>
      <c r="C118" s="1"/>
      <c r="D118" s="1"/>
      <c r="E118" s="1"/>
      <c r="F118" s="1"/>
      <c r="G118" s="1"/>
      <c r="H118" s="1"/>
      <c r="I118" s="1"/>
      <c r="J118" s="1"/>
      <c r="K118" s="1"/>
      <c r="L118" s="1"/>
      <c r="M118" s="1"/>
      <c r="N118" s="1"/>
      <c r="O118" s="1"/>
      <c r="P118" s="1"/>
    </row>
    <row r="119" spans="2:16" x14ac:dyDescent="0.3">
      <c r="B119" s="1"/>
      <c r="C119" s="1"/>
      <c r="D119" s="1"/>
      <c r="E119" s="1"/>
      <c r="F119" s="1"/>
      <c r="G119" s="1"/>
      <c r="H119" s="1"/>
      <c r="I119" s="1"/>
      <c r="J119" s="1"/>
      <c r="K119" s="1"/>
      <c r="L119" s="1"/>
      <c r="M119" s="1"/>
      <c r="N119" s="1"/>
      <c r="O119" s="1"/>
      <c r="P119" s="1"/>
    </row>
    <row r="120" spans="2:16" x14ac:dyDescent="0.3">
      <c r="B120" s="1"/>
      <c r="C120" s="1"/>
      <c r="D120" s="1"/>
      <c r="E120" s="1"/>
      <c r="F120" s="1"/>
      <c r="G120" s="1"/>
      <c r="H120" s="1"/>
      <c r="I120" s="1"/>
      <c r="J120" s="1"/>
      <c r="K120" s="1"/>
      <c r="L120" s="1"/>
      <c r="M120" s="1"/>
      <c r="N120" s="1"/>
      <c r="O120" s="1"/>
      <c r="P120" s="1"/>
    </row>
    <row r="121" spans="2:16" x14ac:dyDescent="0.3">
      <c r="B121" s="1"/>
      <c r="C121" s="1"/>
      <c r="D121" s="1"/>
      <c r="E121" s="1"/>
      <c r="F121" s="1"/>
      <c r="G121" s="1"/>
      <c r="H121" s="1"/>
      <c r="I121" s="1"/>
      <c r="J121" s="1"/>
      <c r="K121" s="1"/>
      <c r="L121" s="1"/>
      <c r="M121" s="1"/>
      <c r="N121" s="1"/>
      <c r="O121" s="1"/>
      <c r="P121" s="1"/>
    </row>
    <row r="122" spans="2:16" x14ac:dyDescent="0.3">
      <c r="B122" s="1"/>
      <c r="C122" s="1"/>
      <c r="D122" s="1"/>
      <c r="E122" s="1"/>
      <c r="F122" s="1"/>
      <c r="G122" s="1"/>
      <c r="H122" s="1"/>
      <c r="I122" s="1"/>
      <c r="J122" s="1"/>
      <c r="K122" s="1"/>
      <c r="L122" s="1"/>
      <c r="M122" s="1"/>
      <c r="N122" s="1"/>
      <c r="O122" s="1"/>
      <c r="P122" s="1"/>
    </row>
    <row r="123" spans="2:16" x14ac:dyDescent="0.3">
      <c r="B123" s="1"/>
      <c r="C123" s="1"/>
      <c r="D123" s="1"/>
      <c r="E123" s="1"/>
      <c r="F123" s="1"/>
      <c r="G123" s="1"/>
      <c r="H123" s="1"/>
      <c r="I123" s="1"/>
      <c r="J123" s="1"/>
      <c r="K123" s="1"/>
      <c r="L123" s="1"/>
      <c r="M123" s="1"/>
      <c r="N123" s="1"/>
      <c r="O123" s="1"/>
      <c r="P123" s="1"/>
    </row>
    <row r="124" spans="2:16" x14ac:dyDescent="0.3">
      <c r="B124" s="1"/>
      <c r="C124" s="1"/>
      <c r="D124" s="1"/>
      <c r="E124" s="1"/>
      <c r="F124" s="1"/>
      <c r="G124" s="1"/>
      <c r="H124" s="1"/>
      <c r="I124" s="1"/>
      <c r="J124" s="1"/>
      <c r="K124" s="1"/>
      <c r="L124" s="1"/>
      <c r="M124" s="1"/>
      <c r="N124" s="1"/>
      <c r="O124" s="1"/>
      <c r="P124" s="1"/>
    </row>
    <row r="125" spans="2:16" x14ac:dyDescent="0.3">
      <c r="B125" s="1"/>
      <c r="C125" s="1"/>
      <c r="D125" s="1"/>
      <c r="E125" s="1"/>
      <c r="F125" s="1"/>
      <c r="G125" s="1"/>
      <c r="H125" s="1"/>
      <c r="I125" s="1"/>
      <c r="J125" s="1"/>
      <c r="K125" s="1"/>
      <c r="L125" s="1"/>
      <c r="M125" s="1"/>
      <c r="N125" s="1"/>
      <c r="O125" s="1"/>
      <c r="P125" s="1"/>
    </row>
    <row r="126" spans="2:16" x14ac:dyDescent="0.3">
      <c r="B126" s="1"/>
      <c r="C126" s="1"/>
      <c r="D126" s="1"/>
      <c r="E126" s="1"/>
      <c r="F126" s="1"/>
      <c r="G126" s="1"/>
      <c r="H126" s="1"/>
      <c r="I126" s="1"/>
      <c r="J126" s="1"/>
      <c r="K126" s="1"/>
      <c r="L126" s="1"/>
      <c r="M126" s="1"/>
      <c r="N126" s="1"/>
      <c r="O126" s="1"/>
      <c r="P126" s="1"/>
    </row>
    <row r="127" spans="2:16" x14ac:dyDescent="0.3">
      <c r="B127" s="1"/>
      <c r="C127" s="1"/>
      <c r="D127" s="1"/>
      <c r="E127" s="1"/>
      <c r="F127" s="1"/>
      <c r="G127" s="1"/>
      <c r="H127" s="1"/>
      <c r="I127" s="1"/>
      <c r="J127" s="1"/>
      <c r="K127" s="1"/>
      <c r="L127" s="1"/>
      <c r="M127" s="1"/>
      <c r="N127" s="1"/>
      <c r="O127" s="1"/>
      <c r="P127" s="1"/>
    </row>
    <row r="128" spans="2:16" x14ac:dyDescent="0.3">
      <c r="B128" s="1"/>
      <c r="C128" s="1"/>
      <c r="D128" s="1"/>
      <c r="E128" s="1"/>
      <c r="F128" s="1"/>
      <c r="G128" s="1"/>
      <c r="H128" s="1"/>
      <c r="I128" s="1"/>
      <c r="J128" s="1"/>
      <c r="K128" s="1"/>
      <c r="L128" s="1"/>
      <c r="M128" s="1"/>
      <c r="N128" s="1"/>
      <c r="O128" s="1"/>
      <c r="P128" s="1"/>
    </row>
    <row r="129" spans="2:16" x14ac:dyDescent="0.3">
      <c r="B129" s="1"/>
      <c r="C129" s="1"/>
      <c r="D129" s="1"/>
      <c r="E129" s="1"/>
      <c r="F129" s="1"/>
      <c r="G129" s="1"/>
      <c r="H129" s="1"/>
      <c r="I129" s="1"/>
      <c r="J129" s="1"/>
      <c r="K129" s="1"/>
      <c r="L129" s="1"/>
      <c r="M129" s="1"/>
      <c r="N129" s="1"/>
      <c r="O129" s="1"/>
      <c r="P129" s="1"/>
    </row>
    <row r="130" spans="2:16" x14ac:dyDescent="0.3">
      <c r="B130" s="1"/>
      <c r="C130" s="1"/>
      <c r="D130" s="1"/>
      <c r="E130" s="1"/>
      <c r="F130" s="1"/>
      <c r="G130" s="1"/>
      <c r="H130" s="1"/>
      <c r="I130" s="1"/>
      <c r="J130" s="1"/>
      <c r="K130" s="1"/>
      <c r="L130" s="1"/>
      <c r="M130" s="1"/>
      <c r="N130" s="1"/>
      <c r="O130" s="1"/>
      <c r="P130" s="1"/>
    </row>
    <row r="131" spans="2:16" x14ac:dyDescent="0.3">
      <c r="B131" s="1"/>
      <c r="C131" s="1"/>
      <c r="D131" s="1"/>
      <c r="E131" s="1"/>
      <c r="F131" s="1"/>
      <c r="G131" s="1"/>
      <c r="H131" s="1"/>
      <c r="I131" s="1"/>
      <c r="J131" s="1"/>
      <c r="K131" s="1"/>
      <c r="L131" s="1"/>
      <c r="M131" s="1"/>
      <c r="N131" s="1"/>
      <c r="O131" s="1"/>
      <c r="P131" s="1"/>
    </row>
    <row r="132" spans="2:16" x14ac:dyDescent="0.3">
      <c r="B132" s="1"/>
      <c r="C132" s="1"/>
      <c r="D132" s="1"/>
      <c r="E132" s="1"/>
      <c r="F132" s="1"/>
      <c r="G132" s="1"/>
      <c r="H132" s="1"/>
      <c r="I132" s="1"/>
      <c r="J132" s="1"/>
      <c r="K132" s="1"/>
      <c r="L132" s="1"/>
      <c r="M132" s="1"/>
      <c r="N132" s="1"/>
      <c r="O132" s="1"/>
      <c r="P132" s="1"/>
    </row>
    <row r="133" spans="2:16" x14ac:dyDescent="0.3">
      <c r="B133" s="1"/>
      <c r="C133" s="1"/>
      <c r="D133" s="1"/>
      <c r="E133" s="1"/>
      <c r="F133" s="1"/>
      <c r="G133" s="1"/>
      <c r="H133" s="1"/>
      <c r="I133" s="1"/>
      <c r="J133" s="1"/>
      <c r="K133" s="1"/>
      <c r="L133" s="1"/>
      <c r="M133" s="1"/>
      <c r="N133" s="1"/>
      <c r="O133" s="1"/>
      <c r="P133" s="1"/>
    </row>
    <row r="134" spans="2:16" x14ac:dyDescent="0.3">
      <c r="B134" s="1"/>
      <c r="C134" s="1"/>
      <c r="D134" s="1"/>
      <c r="E134" s="1"/>
      <c r="F134" s="1"/>
      <c r="G134" s="1"/>
      <c r="H134" s="1"/>
      <c r="I134" s="1"/>
      <c r="J134" s="1"/>
      <c r="K134" s="1"/>
      <c r="L134" s="1"/>
      <c r="M134" s="1"/>
      <c r="N134" s="1"/>
      <c r="O134" s="1"/>
      <c r="P134" s="1"/>
    </row>
    <row r="135" spans="2:16" x14ac:dyDescent="0.3">
      <c r="B135" s="1"/>
      <c r="C135" s="1"/>
      <c r="D135" s="1"/>
      <c r="E135" s="1"/>
      <c r="F135" s="1"/>
      <c r="G135" s="1"/>
      <c r="H135" s="1"/>
      <c r="I135" s="1"/>
      <c r="J135" s="1"/>
      <c r="K135" s="1"/>
      <c r="L135" s="1"/>
      <c r="M135" s="1"/>
      <c r="N135" s="1"/>
      <c r="O135" s="1"/>
      <c r="P135" s="1"/>
    </row>
    <row r="136" spans="2:16" x14ac:dyDescent="0.3">
      <c r="B136" s="1"/>
      <c r="C136" s="1"/>
      <c r="D136" s="1"/>
      <c r="E136" s="1"/>
      <c r="F136" s="1"/>
      <c r="G136" s="1"/>
      <c r="H136" s="1"/>
      <c r="I136" s="1"/>
      <c r="J136" s="1"/>
      <c r="K136" s="1"/>
      <c r="L136" s="1"/>
      <c r="M136" s="1"/>
      <c r="N136" s="1"/>
      <c r="O136" s="1"/>
      <c r="P136" s="1"/>
    </row>
    <row r="137" spans="2:16" x14ac:dyDescent="0.3">
      <c r="B137" s="1"/>
      <c r="C137" s="1"/>
      <c r="D137" s="1"/>
      <c r="E137" s="1"/>
      <c r="F137" s="1"/>
      <c r="G137" s="1"/>
      <c r="H137" s="1"/>
      <c r="I137" s="1"/>
      <c r="J137" s="1"/>
      <c r="K137" s="1"/>
      <c r="L137" s="1"/>
      <c r="M137" s="1"/>
      <c r="N137" s="1"/>
      <c r="O137" s="1"/>
      <c r="P137" s="1"/>
    </row>
    <row r="138" spans="2:16" x14ac:dyDescent="0.3">
      <c r="B138" s="1"/>
      <c r="C138" s="1"/>
      <c r="D138" s="1"/>
      <c r="E138" s="1"/>
      <c r="F138" s="1"/>
      <c r="G138" s="1"/>
      <c r="H138" s="1"/>
      <c r="I138" s="1"/>
      <c r="J138" s="1"/>
      <c r="K138" s="1"/>
      <c r="L138" s="1"/>
      <c r="M138" s="1"/>
      <c r="N138" s="1"/>
      <c r="O138" s="1"/>
      <c r="P138" s="1"/>
    </row>
    <row r="139" spans="2:16" x14ac:dyDescent="0.3">
      <c r="B139" s="1"/>
      <c r="C139" s="1"/>
      <c r="D139" s="1"/>
      <c r="E139" s="1"/>
      <c r="F139" s="1"/>
      <c r="G139" s="1"/>
      <c r="H139" s="1"/>
      <c r="I139" s="1"/>
      <c r="J139" s="1"/>
      <c r="K139" s="1"/>
      <c r="L139" s="1"/>
      <c r="M139" s="1"/>
      <c r="N139" s="1"/>
      <c r="O139" s="1"/>
      <c r="P139" s="1"/>
    </row>
    <row r="140" spans="2:16" x14ac:dyDescent="0.3">
      <c r="B140" s="1"/>
      <c r="C140" s="1"/>
      <c r="D140" s="1"/>
      <c r="E140" s="1"/>
      <c r="F140" s="1"/>
      <c r="G140" s="1"/>
      <c r="H140" s="1"/>
      <c r="I140" s="1"/>
      <c r="J140" s="1"/>
      <c r="K140" s="1"/>
      <c r="L140" s="1"/>
      <c r="M140" s="1"/>
      <c r="N140" s="1"/>
      <c r="O140" s="1"/>
      <c r="P140" s="1"/>
    </row>
    <row r="141" spans="2:16" x14ac:dyDescent="0.3">
      <c r="B141" s="1"/>
      <c r="C141" s="1"/>
      <c r="D141" s="1"/>
      <c r="E141" s="1"/>
      <c r="F141" s="1"/>
      <c r="G141" s="1"/>
      <c r="H141" s="1"/>
      <c r="I141" s="1"/>
      <c r="J141" s="1"/>
      <c r="K141" s="1"/>
      <c r="L141" s="1"/>
      <c r="M141" s="1"/>
      <c r="N141" s="1"/>
      <c r="O141" s="1"/>
      <c r="P141" s="1"/>
    </row>
    <row r="142" spans="2:16" x14ac:dyDescent="0.3">
      <c r="B142" s="1"/>
      <c r="C142" s="1"/>
      <c r="D142" s="1"/>
      <c r="E142" s="1"/>
      <c r="F142" s="1"/>
      <c r="G142" s="1"/>
      <c r="H142" s="1"/>
      <c r="I142" s="1"/>
      <c r="J142" s="1"/>
      <c r="K142" s="1"/>
      <c r="L142" s="1"/>
      <c r="M142" s="1"/>
      <c r="N142" s="1"/>
      <c r="O142" s="1"/>
      <c r="P142" s="1"/>
    </row>
    <row r="143" spans="2:16" x14ac:dyDescent="0.3">
      <c r="B143" s="1"/>
      <c r="C143" s="1"/>
      <c r="D143" s="1"/>
      <c r="E143" s="1"/>
      <c r="F143" s="1"/>
      <c r="G143" s="1"/>
      <c r="H143" s="1"/>
      <c r="I143" s="1"/>
      <c r="J143" s="1"/>
      <c r="K143" s="1"/>
      <c r="L143" s="1"/>
      <c r="M143" s="1"/>
      <c r="N143" s="1"/>
      <c r="O143" s="1"/>
      <c r="P143" s="1"/>
    </row>
    <row r="144" spans="2:16" x14ac:dyDescent="0.3">
      <c r="B144" s="1"/>
      <c r="C144" s="1"/>
      <c r="D144" s="1"/>
      <c r="E144" s="1"/>
      <c r="F144" s="1"/>
      <c r="G144" s="1"/>
      <c r="H144" s="1"/>
      <c r="I144" s="1"/>
      <c r="J144" s="1"/>
      <c r="K144" s="1"/>
      <c r="L144" s="1"/>
      <c r="M144" s="1"/>
      <c r="N144" s="1"/>
      <c r="O144" s="1"/>
      <c r="P144" s="1"/>
    </row>
    <row r="145" spans="2:16" x14ac:dyDescent="0.3">
      <c r="B145" s="1"/>
      <c r="C145" s="1"/>
      <c r="D145" s="1"/>
      <c r="E145" s="1"/>
      <c r="F145" s="1"/>
      <c r="G145" s="1"/>
      <c r="H145" s="1"/>
      <c r="I145" s="1"/>
      <c r="J145" s="1"/>
      <c r="K145" s="1"/>
      <c r="L145" s="1"/>
      <c r="M145" s="1"/>
      <c r="N145" s="1"/>
      <c r="O145" s="1"/>
      <c r="P145" s="1"/>
    </row>
    <row r="146" spans="2:16" x14ac:dyDescent="0.3">
      <c r="B146" s="1"/>
      <c r="C146" s="1"/>
      <c r="D146" s="1"/>
      <c r="E146" s="1"/>
      <c r="F146" s="1"/>
      <c r="G146" s="1"/>
      <c r="H146" s="1"/>
      <c r="I146" s="1"/>
      <c r="J146" s="1"/>
      <c r="K146" s="1"/>
      <c r="L146" s="1"/>
      <c r="M146" s="1"/>
      <c r="N146" s="1"/>
      <c r="O146" s="1"/>
      <c r="P146" s="1"/>
    </row>
    <row r="147" spans="2:16" x14ac:dyDescent="0.3">
      <c r="B147" s="1"/>
      <c r="C147" s="1"/>
      <c r="D147" s="1"/>
      <c r="E147" s="1"/>
      <c r="F147" s="1"/>
      <c r="G147" s="1"/>
      <c r="H147" s="1"/>
      <c r="I147" s="1"/>
      <c r="J147" s="1"/>
      <c r="K147" s="1"/>
      <c r="L147" s="1"/>
      <c r="M147" s="1"/>
      <c r="N147" s="1"/>
      <c r="O147" s="1"/>
      <c r="P147" s="1"/>
    </row>
    <row r="148" spans="2:16" x14ac:dyDescent="0.3">
      <c r="B148" s="1"/>
      <c r="C148" s="1"/>
      <c r="D148" s="1"/>
      <c r="E148" s="1"/>
      <c r="F148" s="1"/>
      <c r="G148" s="1"/>
      <c r="H148" s="1"/>
      <c r="I148" s="1"/>
      <c r="J148" s="1"/>
      <c r="K148" s="1"/>
      <c r="L148" s="1"/>
      <c r="M148" s="1"/>
      <c r="N148" s="1"/>
      <c r="O148" s="1"/>
      <c r="P148" s="1"/>
    </row>
    <row r="149" spans="2:16" x14ac:dyDescent="0.3">
      <c r="B149" s="1"/>
      <c r="C149" s="1"/>
      <c r="D149" s="1"/>
      <c r="E149" s="1"/>
      <c r="F149" s="1"/>
      <c r="G149" s="1"/>
      <c r="H149" s="1"/>
      <c r="I149" s="1"/>
      <c r="J149" s="1"/>
      <c r="K149" s="1"/>
      <c r="L149" s="1"/>
      <c r="M149" s="1"/>
      <c r="N149" s="1"/>
      <c r="O149" s="1"/>
      <c r="P149" s="1"/>
    </row>
    <row r="150" spans="2:16" x14ac:dyDescent="0.3">
      <c r="B150" s="1"/>
      <c r="C150" s="1"/>
      <c r="D150" s="1"/>
      <c r="E150" s="1"/>
      <c r="F150" s="1"/>
      <c r="G150" s="1"/>
      <c r="H150" s="1"/>
      <c r="I150" s="1"/>
      <c r="J150" s="1"/>
      <c r="K150" s="1"/>
      <c r="L150" s="1"/>
      <c r="M150" s="1"/>
      <c r="N150" s="1"/>
      <c r="O150" s="1"/>
      <c r="P150" s="1"/>
    </row>
    <row r="151" spans="2:16" x14ac:dyDescent="0.3">
      <c r="B151" s="1"/>
      <c r="C151" s="1"/>
      <c r="D151" s="1"/>
      <c r="E151" s="1"/>
      <c r="F151" s="1"/>
      <c r="G151" s="1"/>
      <c r="H151" s="1"/>
      <c r="I151" s="1"/>
      <c r="J151" s="1"/>
      <c r="K151" s="1"/>
      <c r="L151" s="1"/>
      <c r="M151" s="1"/>
      <c r="N151" s="1"/>
      <c r="O151" s="1"/>
      <c r="P151" s="1"/>
    </row>
    <row r="152" spans="2:16" x14ac:dyDescent="0.3">
      <c r="B152" s="1"/>
      <c r="C152" s="1"/>
      <c r="D152" s="1"/>
      <c r="E152" s="1"/>
      <c r="F152" s="1"/>
      <c r="G152" s="1"/>
      <c r="H152" s="1"/>
      <c r="I152" s="1"/>
      <c r="J152" s="1"/>
      <c r="K152" s="1"/>
      <c r="L152" s="1"/>
      <c r="M152" s="1"/>
      <c r="N152" s="1"/>
      <c r="O152" s="1"/>
      <c r="P152" s="1"/>
    </row>
    <row r="153" spans="2:16" x14ac:dyDescent="0.3">
      <c r="B153" s="1"/>
      <c r="C153" s="1"/>
      <c r="D153" s="1"/>
      <c r="E153" s="1"/>
      <c r="F153" s="1"/>
      <c r="G153" s="1"/>
      <c r="H153" s="1"/>
      <c r="I153" s="1"/>
      <c r="J153" s="1"/>
      <c r="K153" s="1"/>
      <c r="L153" s="1"/>
      <c r="M153" s="1"/>
      <c r="N153" s="1"/>
      <c r="O153" s="1"/>
      <c r="P153" s="1"/>
    </row>
    <row r="154" spans="2:16" x14ac:dyDescent="0.3">
      <c r="B154" s="1"/>
      <c r="C154" s="1"/>
      <c r="D154" s="1"/>
      <c r="E154" s="1"/>
      <c r="F154" s="1"/>
      <c r="G154" s="1"/>
      <c r="H154" s="1"/>
      <c r="I154" s="1"/>
      <c r="J154" s="1"/>
      <c r="K154" s="1"/>
      <c r="L154" s="1"/>
      <c r="M154" s="1"/>
      <c r="N154" s="1"/>
      <c r="O154" s="1"/>
      <c r="P154" s="1"/>
    </row>
    <row r="155" spans="2:16" x14ac:dyDescent="0.3">
      <c r="B155" s="1"/>
      <c r="C155" s="1"/>
      <c r="D155" s="1"/>
      <c r="E155" s="1"/>
      <c r="F155" s="1"/>
      <c r="G155" s="1"/>
      <c r="H155" s="1"/>
      <c r="I155" s="1"/>
      <c r="J155" s="1"/>
      <c r="K155" s="1"/>
      <c r="L155" s="1"/>
      <c r="M155" s="1"/>
      <c r="N155" s="1"/>
      <c r="O155" s="1"/>
      <c r="P155" s="1"/>
    </row>
    <row r="156" spans="2:16" x14ac:dyDescent="0.3">
      <c r="B156" s="1"/>
      <c r="C156" s="1"/>
      <c r="D156" s="1"/>
      <c r="E156" s="1"/>
      <c r="F156" s="1"/>
      <c r="G156" s="1"/>
      <c r="H156" s="1"/>
      <c r="I156" s="1"/>
      <c r="J156" s="1"/>
      <c r="K156" s="1"/>
      <c r="L156" s="1"/>
      <c r="M156" s="1"/>
      <c r="N156" s="1"/>
      <c r="O156" s="1"/>
      <c r="P156" s="1"/>
    </row>
    <row r="157" spans="2:16" x14ac:dyDescent="0.3">
      <c r="B157" s="1"/>
      <c r="C157" s="1"/>
      <c r="D157" s="1"/>
      <c r="E157" s="1"/>
      <c r="F157" s="1"/>
      <c r="G157" s="1"/>
      <c r="H157" s="1"/>
      <c r="I157" s="1"/>
      <c r="J157" s="1"/>
      <c r="K157" s="1"/>
      <c r="L157" s="1"/>
      <c r="M157" s="1"/>
      <c r="N157" s="1"/>
      <c r="O157" s="1"/>
      <c r="P157" s="1"/>
    </row>
    <row r="158" spans="2:16" x14ac:dyDescent="0.3">
      <c r="B158" s="1"/>
      <c r="C158" s="1"/>
      <c r="D158" s="1"/>
      <c r="E158" s="1"/>
      <c r="F158" s="1"/>
      <c r="G158" s="1"/>
      <c r="H158" s="1"/>
      <c r="I158" s="1"/>
      <c r="J158" s="1"/>
      <c r="K158" s="1"/>
      <c r="L158" s="1"/>
      <c r="M158" s="1"/>
      <c r="N158" s="1"/>
      <c r="O158" s="1"/>
      <c r="P158" s="1"/>
    </row>
    <row r="159" spans="2:16" x14ac:dyDescent="0.3">
      <c r="B159" s="1"/>
      <c r="C159" s="1"/>
      <c r="D159" s="1"/>
      <c r="E159" s="1"/>
      <c r="F159" s="1"/>
      <c r="G159" s="1"/>
      <c r="H159" s="1"/>
      <c r="I159" s="1"/>
      <c r="J159" s="1"/>
      <c r="K159" s="1"/>
      <c r="L159" s="1"/>
      <c r="M159" s="1"/>
      <c r="N159" s="1"/>
      <c r="O159" s="1"/>
      <c r="P159" s="1"/>
    </row>
    <row r="160" spans="2:16" x14ac:dyDescent="0.3">
      <c r="B160" s="1"/>
      <c r="C160" s="1"/>
      <c r="D160" s="1"/>
      <c r="E160" s="1"/>
      <c r="F160" s="1"/>
      <c r="G160" s="1"/>
      <c r="H160" s="1"/>
      <c r="I160" s="1"/>
      <c r="J160" s="1"/>
      <c r="K160" s="1"/>
      <c r="L160" s="1"/>
      <c r="M160" s="1"/>
      <c r="N160" s="1"/>
      <c r="O160" s="1"/>
      <c r="P160" s="1"/>
    </row>
    <row r="161" spans="2:16" x14ac:dyDescent="0.3">
      <c r="B161" s="1"/>
      <c r="C161" s="1"/>
      <c r="D161" s="1"/>
      <c r="E161" s="1"/>
      <c r="F161" s="1"/>
      <c r="G161" s="1"/>
      <c r="H161" s="1"/>
      <c r="I161" s="1"/>
      <c r="J161" s="1"/>
      <c r="K161" s="1"/>
      <c r="L161" s="1"/>
      <c r="M161" s="1"/>
      <c r="N161" s="1"/>
      <c r="O161" s="1"/>
      <c r="P161" s="1"/>
    </row>
    <row r="162" spans="2:16" x14ac:dyDescent="0.3">
      <c r="B162" s="1"/>
      <c r="C162" s="1"/>
      <c r="D162" s="1"/>
      <c r="E162" s="1"/>
      <c r="F162" s="1"/>
      <c r="G162" s="1"/>
      <c r="H162" s="1"/>
      <c r="I162" s="1"/>
      <c r="J162" s="1"/>
      <c r="K162" s="1"/>
      <c r="L162" s="1"/>
      <c r="M162" s="1"/>
      <c r="N162" s="1"/>
      <c r="O162" s="1"/>
      <c r="P162" s="1"/>
    </row>
    <row r="163" spans="2:16" x14ac:dyDescent="0.3">
      <c r="B163" s="1"/>
      <c r="C163" s="1"/>
      <c r="D163" s="1"/>
      <c r="E163" s="1"/>
      <c r="F163" s="1"/>
      <c r="G163" s="1"/>
      <c r="H163" s="1"/>
      <c r="I163" s="1"/>
      <c r="J163" s="1"/>
      <c r="K163" s="1"/>
      <c r="L163" s="1"/>
      <c r="M163" s="1"/>
      <c r="N163" s="1"/>
      <c r="O163" s="1"/>
      <c r="P163" s="1"/>
    </row>
    <row r="164" spans="2:16" x14ac:dyDescent="0.3">
      <c r="B164" s="1"/>
      <c r="C164" s="1"/>
      <c r="D164" s="1"/>
      <c r="E164" s="1"/>
      <c r="F164" s="1"/>
      <c r="G164" s="1"/>
      <c r="H164" s="1"/>
      <c r="I164" s="1"/>
      <c r="J164" s="1"/>
      <c r="K164" s="1"/>
      <c r="L164" s="1"/>
      <c r="M164" s="1"/>
      <c r="N164" s="1"/>
      <c r="O164" s="1"/>
      <c r="P164" s="1"/>
    </row>
    <row r="165" spans="2:16" x14ac:dyDescent="0.3">
      <c r="B165" s="1"/>
      <c r="C165" s="1"/>
      <c r="D165" s="1"/>
      <c r="E165" s="1"/>
      <c r="F165" s="1"/>
      <c r="G165" s="1"/>
      <c r="H165" s="1"/>
      <c r="I165" s="1"/>
      <c r="J165" s="1"/>
      <c r="K165" s="1"/>
      <c r="L165" s="1"/>
      <c r="M165" s="1"/>
      <c r="N165" s="1"/>
      <c r="O165" s="1"/>
      <c r="P165" s="1"/>
    </row>
    <row r="166" spans="2:16" x14ac:dyDescent="0.3">
      <c r="B166" s="1"/>
      <c r="C166" s="1"/>
      <c r="D166" s="1"/>
      <c r="E166" s="1"/>
      <c r="F166" s="1"/>
      <c r="G166" s="1"/>
      <c r="H166" s="1"/>
      <c r="I166" s="1"/>
      <c r="J166" s="1"/>
      <c r="K166" s="1"/>
      <c r="L166" s="1"/>
      <c r="M166" s="1"/>
      <c r="N166" s="1"/>
      <c r="O166" s="1"/>
      <c r="P166" s="1"/>
    </row>
    <row r="167" spans="2:16" x14ac:dyDescent="0.3">
      <c r="B167" s="1"/>
      <c r="C167" s="1"/>
      <c r="D167" s="1"/>
      <c r="E167" s="1"/>
      <c r="F167" s="1"/>
      <c r="G167" s="1"/>
      <c r="H167" s="1"/>
      <c r="I167" s="1"/>
      <c r="J167" s="1"/>
      <c r="K167" s="1"/>
      <c r="L167" s="1"/>
      <c r="M167" s="1"/>
      <c r="N167" s="1"/>
      <c r="O167" s="1"/>
      <c r="P167" s="1"/>
    </row>
    <row r="168" spans="2:16" x14ac:dyDescent="0.3">
      <c r="B168" s="1"/>
      <c r="C168" s="1"/>
      <c r="D168" s="1"/>
      <c r="E168" s="1"/>
      <c r="F168" s="1"/>
      <c r="G168" s="1"/>
      <c r="H168" s="1"/>
      <c r="I168" s="1"/>
      <c r="J168" s="1"/>
      <c r="K168" s="1"/>
      <c r="L168" s="1"/>
      <c r="M168" s="1"/>
      <c r="N168" s="1"/>
      <c r="O168" s="1"/>
      <c r="P168" s="1"/>
    </row>
    <row r="169" spans="2:16" x14ac:dyDescent="0.3">
      <c r="B169" s="1"/>
      <c r="C169" s="1"/>
      <c r="D169" s="1"/>
      <c r="E169" s="1"/>
      <c r="F169" s="1"/>
      <c r="G169" s="1"/>
      <c r="H169" s="1"/>
      <c r="I169" s="1"/>
      <c r="J169" s="1"/>
      <c r="K169" s="1"/>
      <c r="L169" s="1"/>
      <c r="M169" s="1"/>
      <c r="N169" s="1"/>
      <c r="O169" s="1"/>
      <c r="P169" s="1"/>
    </row>
    <row r="170" spans="2:16" x14ac:dyDescent="0.3">
      <c r="B170" s="1"/>
      <c r="C170" s="1"/>
      <c r="D170" s="1"/>
      <c r="E170" s="1"/>
      <c r="F170" s="1"/>
      <c r="G170" s="1"/>
      <c r="H170" s="1"/>
      <c r="I170" s="1"/>
      <c r="J170" s="1"/>
      <c r="K170" s="1"/>
      <c r="L170" s="1"/>
      <c r="M170" s="1"/>
      <c r="N170" s="1"/>
      <c r="O170" s="1"/>
      <c r="P170" s="1"/>
    </row>
    <row r="171" spans="2:16" x14ac:dyDescent="0.3">
      <c r="B171" s="1"/>
      <c r="C171" s="1"/>
      <c r="D171" s="1"/>
      <c r="E171" s="1"/>
      <c r="F171" s="1"/>
      <c r="G171" s="1"/>
      <c r="H171" s="1"/>
      <c r="I171" s="1"/>
      <c r="J171" s="1"/>
      <c r="K171" s="1"/>
      <c r="L171" s="1"/>
      <c r="M171" s="1"/>
      <c r="N171" s="1"/>
      <c r="O171" s="1"/>
      <c r="P171" s="1"/>
    </row>
    <row r="172" spans="2:16" x14ac:dyDescent="0.3">
      <c r="B172" s="1"/>
      <c r="C172" s="1"/>
      <c r="D172" s="1"/>
      <c r="E172" s="1"/>
      <c r="F172" s="1"/>
      <c r="G172" s="1"/>
      <c r="H172" s="1"/>
      <c r="I172" s="1"/>
      <c r="J172" s="1"/>
      <c r="K172" s="1"/>
      <c r="L172" s="1"/>
      <c r="M172" s="1"/>
      <c r="N172" s="1"/>
      <c r="O172" s="1"/>
      <c r="P172" s="1"/>
    </row>
    <row r="173" spans="2:16" x14ac:dyDescent="0.3">
      <c r="B173" s="1"/>
      <c r="C173" s="1"/>
      <c r="D173" s="1"/>
      <c r="E173" s="1"/>
      <c r="F173" s="1"/>
      <c r="G173" s="1"/>
      <c r="H173" s="1"/>
      <c r="I173" s="1"/>
      <c r="J173" s="1"/>
      <c r="K173" s="1"/>
      <c r="L173" s="1"/>
      <c r="M173" s="1"/>
      <c r="N173" s="1"/>
      <c r="O173" s="1"/>
      <c r="P173" s="1"/>
    </row>
    <row r="174" spans="2:16" x14ac:dyDescent="0.3">
      <c r="B174" s="1"/>
      <c r="C174" s="1"/>
      <c r="D174" s="1"/>
      <c r="E174" s="1"/>
      <c r="F174" s="1"/>
      <c r="G174" s="1"/>
      <c r="H174" s="1"/>
      <c r="I174" s="1"/>
      <c r="J174" s="1"/>
      <c r="K174" s="1"/>
      <c r="L174" s="1"/>
      <c r="M174" s="1"/>
      <c r="N174" s="1"/>
      <c r="O174" s="1"/>
      <c r="P174" s="1"/>
    </row>
    <row r="175" spans="2:16" x14ac:dyDescent="0.3">
      <c r="B175" s="1"/>
      <c r="C175" s="1"/>
      <c r="D175" s="1"/>
      <c r="E175" s="1"/>
      <c r="F175" s="1"/>
      <c r="G175" s="1"/>
      <c r="H175" s="1"/>
      <c r="I175" s="1"/>
      <c r="J175" s="1"/>
      <c r="K175" s="1"/>
      <c r="L175" s="1"/>
      <c r="M175" s="1"/>
      <c r="N175" s="1"/>
      <c r="O175" s="1"/>
      <c r="P175" s="1"/>
    </row>
    <row r="176" spans="2:16" x14ac:dyDescent="0.3">
      <c r="B176" s="1"/>
      <c r="C176" s="1"/>
      <c r="D176" s="1"/>
      <c r="E176" s="1"/>
      <c r="F176" s="1"/>
      <c r="G176" s="1"/>
      <c r="H176" s="1"/>
      <c r="I176" s="1"/>
      <c r="J176" s="1"/>
      <c r="K176" s="1"/>
      <c r="L176" s="1"/>
      <c r="M176" s="1"/>
      <c r="N176" s="1"/>
      <c r="O176" s="1"/>
      <c r="P176" s="1"/>
    </row>
    <row r="177" spans="2:16" x14ac:dyDescent="0.3">
      <c r="B177" s="1"/>
      <c r="C177" s="1"/>
      <c r="D177" s="1"/>
      <c r="E177" s="1"/>
      <c r="F177" s="1"/>
      <c r="G177" s="1"/>
      <c r="H177" s="1"/>
      <c r="I177" s="1"/>
      <c r="J177" s="1"/>
      <c r="K177" s="1"/>
      <c r="L177" s="1"/>
      <c r="M177" s="1"/>
      <c r="N177" s="1"/>
      <c r="O177" s="1"/>
      <c r="P177" s="1"/>
    </row>
    <row r="178" spans="2:16" x14ac:dyDescent="0.3">
      <c r="B178" s="1"/>
      <c r="C178" s="1"/>
      <c r="D178" s="1"/>
      <c r="E178" s="1"/>
      <c r="F178" s="1"/>
      <c r="G178" s="1"/>
      <c r="H178" s="1"/>
      <c r="I178" s="1"/>
      <c r="J178" s="1"/>
      <c r="K178" s="1"/>
      <c r="L178" s="1"/>
      <c r="M178" s="1"/>
      <c r="N178" s="1"/>
      <c r="O178" s="1"/>
      <c r="P178" s="1"/>
    </row>
    <row r="179" spans="2:16" x14ac:dyDescent="0.3">
      <c r="B179" s="1"/>
      <c r="C179" s="1"/>
      <c r="D179" s="1"/>
      <c r="E179" s="1"/>
      <c r="F179" s="1"/>
      <c r="G179" s="1"/>
      <c r="H179" s="1"/>
      <c r="I179" s="1"/>
      <c r="J179" s="1"/>
      <c r="K179" s="1"/>
      <c r="L179" s="1"/>
      <c r="M179" s="1"/>
      <c r="N179" s="1"/>
      <c r="O179" s="1"/>
      <c r="P179" s="1"/>
    </row>
    <row r="180" spans="2:16" x14ac:dyDescent="0.3">
      <c r="B180" s="1"/>
      <c r="C180" s="1"/>
      <c r="D180" s="1"/>
      <c r="E180" s="1"/>
      <c r="F180" s="1"/>
      <c r="G180" s="1"/>
      <c r="H180" s="1"/>
      <c r="I180" s="1"/>
      <c r="J180" s="1"/>
      <c r="K180" s="1"/>
      <c r="L180" s="1"/>
      <c r="M180" s="1"/>
      <c r="N180" s="1"/>
      <c r="O180" s="1"/>
      <c r="P180" s="1"/>
    </row>
    <row r="181" spans="2:16" x14ac:dyDescent="0.3">
      <c r="B181" s="1"/>
      <c r="C181" s="1"/>
      <c r="D181" s="1"/>
      <c r="E181" s="1"/>
      <c r="F181" s="1"/>
      <c r="G181" s="1"/>
      <c r="H181" s="1"/>
      <c r="I181" s="1"/>
      <c r="J181" s="1"/>
      <c r="K181" s="1"/>
      <c r="L181" s="1"/>
      <c r="M181" s="1"/>
      <c r="N181" s="1"/>
      <c r="O181" s="1"/>
      <c r="P181" s="1"/>
    </row>
    <row r="182" spans="2:16" x14ac:dyDescent="0.3">
      <c r="B182" s="1"/>
      <c r="C182" s="1"/>
      <c r="D182" s="1"/>
      <c r="E182" s="1"/>
      <c r="F182" s="1"/>
      <c r="G182" s="1"/>
      <c r="H182" s="1"/>
      <c r="I182" s="1"/>
      <c r="J182" s="1"/>
      <c r="K182" s="1"/>
      <c r="L182" s="1"/>
      <c r="M182" s="1"/>
      <c r="N182" s="1"/>
      <c r="O182" s="1"/>
      <c r="P182" s="1"/>
    </row>
    <row r="183" spans="2:16" x14ac:dyDescent="0.3">
      <c r="B183" s="1"/>
      <c r="C183" s="1"/>
      <c r="D183" s="1"/>
      <c r="E183" s="1"/>
      <c r="F183" s="1"/>
      <c r="G183" s="1"/>
      <c r="H183" s="1"/>
      <c r="I183" s="1"/>
      <c r="J183" s="1"/>
      <c r="K183" s="1"/>
      <c r="L183" s="1"/>
      <c r="M183" s="1"/>
      <c r="N183" s="1"/>
      <c r="O183" s="1"/>
      <c r="P183" s="1"/>
    </row>
    <row r="184" spans="2:16" x14ac:dyDescent="0.3">
      <c r="B184" s="1"/>
      <c r="C184" s="1"/>
      <c r="D184" s="1"/>
      <c r="E184" s="1"/>
      <c r="F184" s="1"/>
      <c r="G184" s="1"/>
      <c r="H184" s="1"/>
      <c r="I184" s="1"/>
      <c r="J184" s="1"/>
      <c r="K184" s="1"/>
      <c r="L184" s="1"/>
      <c r="M184" s="1"/>
      <c r="N184" s="1"/>
      <c r="O184" s="1"/>
      <c r="P184" s="1"/>
    </row>
    <row r="185" spans="2:16" x14ac:dyDescent="0.3">
      <c r="B185" s="1"/>
      <c r="C185" s="1"/>
      <c r="D185" s="1"/>
      <c r="E185" s="1"/>
      <c r="F185" s="1"/>
      <c r="G185" s="1"/>
      <c r="H185" s="1"/>
      <c r="I185" s="1"/>
      <c r="J185" s="1"/>
      <c r="K185" s="1"/>
      <c r="L185" s="1"/>
      <c r="M185" s="1"/>
      <c r="N185" s="1"/>
      <c r="O185" s="1"/>
      <c r="P185" s="1"/>
    </row>
    <row r="186" spans="2:16" x14ac:dyDescent="0.3">
      <c r="B186" s="1"/>
      <c r="C186" s="1"/>
      <c r="D186" s="1"/>
      <c r="E186" s="1"/>
      <c r="F186" s="1"/>
      <c r="G186" s="1"/>
      <c r="H186" s="1"/>
      <c r="I186" s="1"/>
      <c r="J186" s="1"/>
      <c r="K186" s="1"/>
      <c r="L186" s="1"/>
      <c r="M186" s="1"/>
      <c r="N186" s="1"/>
      <c r="O186" s="1"/>
      <c r="P186" s="1"/>
    </row>
    <row r="187" spans="2:16" x14ac:dyDescent="0.3">
      <c r="B187" s="1"/>
      <c r="C187" s="1"/>
      <c r="D187" s="1"/>
      <c r="E187" s="1"/>
      <c r="F187" s="1"/>
      <c r="G187" s="1"/>
      <c r="H187" s="1"/>
      <c r="I187" s="1"/>
      <c r="J187" s="1"/>
      <c r="K187" s="1"/>
      <c r="L187" s="1"/>
      <c r="M187" s="1"/>
      <c r="N187" s="1"/>
      <c r="O187" s="1"/>
      <c r="P187" s="1"/>
    </row>
    <row r="188" spans="2:16" x14ac:dyDescent="0.3">
      <c r="B188" s="1"/>
      <c r="C188" s="1"/>
      <c r="D188" s="1"/>
      <c r="E188" s="1"/>
      <c r="F188" s="1"/>
      <c r="G188" s="1"/>
      <c r="H188" s="1"/>
      <c r="I188" s="1"/>
      <c r="J188" s="1"/>
      <c r="K188" s="1"/>
      <c r="L188" s="1"/>
      <c r="M188" s="1"/>
      <c r="N188" s="1"/>
      <c r="O188" s="1"/>
      <c r="P188" s="1"/>
    </row>
    <row r="189" spans="2:16" x14ac:dyDescent="0.3">
      <c r="B189" s="1"/>
      <c r="C189" s="1"/>
      <c r="D189" s="1"/>
      <c r="E189" s="1"/>
      <c r="F189" s="1"/>
      <c r="G189" s="1"/>
      <c r="H189" s="1"/>
      <c r="I189" s="1"/>
      <c r="J189" s="1"/>
      <c r="K189" s="1"/>
      <c r="L189" s="1"/>
      <c r="M189" s="1"/>
      <c r="N189" s="1"/>
      <c r="O189" s="1"/>
      <c r="P189" s="1"/>
    </row>
    <row r="190" spans="2:16" x14ac:dyDescent="0.3">
      <c r="B190" s="1"/>
      <c r="C190" s="1"/>
      <c r="D190" s="1"/>
      <c r="E190" s="1"/>
      <c r="F190" s="1"/>
      <c r="G190" s="1"/>
      <c r="H190" s="1"/>
      <c r="I190" s="1"/>
      <c r="J190" s="1"/>
      <c r="K190" s="1"/>
      <c r="L190" s="1"/>
      <c r="M190" s="1"/>
      <c r="N190" s="1"/>
      <c r="O190" s="1"/>
      <c r="P190" s="1"/>
    </row>
    <row r="191" spans="2:16" x14ac:dyDescent="0.3">
      <c r="B191" s="1"/>
      <c r="C191" s="1"/>
      <c r="D191" s="1"/>
      <c r="E191" s="1"/>
      <c r="F191" s="1"/>
      <c r="G191" s="1"/>
      <c r="H191" s="1"/>
      <c r="I191" s="1"/>
      <c r="J191" s="1"/>
      <c r="K191" s="1"/>
      <c r="L191" s="1"/>
      <c r="M191" s="1"/>
      <c r="N191" s="1"/>
      <c r="O191" s="1"/>
      <c r="P191" s="1"/>
    </row>
    <row r="192" spans="2:16" x14ac:dyDescent="0.3">
      <c r="B192" s="1"/>
      <c r="C192" s="1"/>
      <c r="D192" s="1"/>
      <c r="E192" s="1"/>
      <c r="F192" s="1"/>
      <c r="G192" s="1"/>
      <c r="H192" s="1"/>
      <c r="I192" s="1"/>
      <c r="J192" s="1"/>
      <c r="K192" s="1"/>
      <c r="L192" s="1"/>
      <c r="M192" s="1"/>
      <c r="N192" s="1"/>
      <c r="O192" s="1"/>
      <c r="P192" s="1"/>
    </row>
    <row r="193" spans="2:16" x14ac:dyDescent="0.3">
      <c r="B193" s="1"/>
      <c r="C193" s="1"/>
      <c r="D193" s="1"/>
      <c r="E193" s="1"/>
      <c r="F193" s="1"/>
      <c r="G193" s="1"/>
      <c r="H193" s="1"/>
      <c r="I193" s="1"/>
      <c r="J193" s="1"/>
      <c r="K193" s="1"/>
      <c r="L193" s="1"/>
      <c r="M193" s="1"/>
      <c r="N193" s="1"/>
      <c r="O193" s="1"/>
      <c r="P193" s="1"/>
    </row>
    <row r="194" spans="2:16" x14ac:dyDescent="0.3">
      <c r="B194" s="1"/>
      <c r="C194" s="1"/>
      <c r="D194" s="1"/>
      <c r="E194" s="1"/>
      <c r="F194" s="1"/>
      <c r="G194" s="1"/>
      <c r="H194" s="1"/>
      <c r="I194" s="1"/>
      <c r="J194" s="1"/>
      <c r="K194" s="1"/>
      <c r="L194" s="1"/>
      <c r="M194" s="1"/>
      <c r="N194" s="1"/>
      <c r="O194" s="1"/>
      <c r="P194" s="1"/>
    </row>
    <row r="195" spans="2:16" x14ac:dyDescent="0.3">
      <c r="B195" s="1"/>
      <c r="C195" s="1"/>
      <c r="D195" s="1"/>
      <c r="E195" s="1"/>
      <c r="F195" s="1"/>
      <c r="G195" s="1"/>
      <c r="H195" s="1"/>
      <c r="I195" s="1"/>
      <c r="J195" s="1"/>
      <c r="K195" s="1"/>
      <c r="L195" s="1"/>
      <c r="M195" s="1"/>
      <c r="N195" s="1"/>
      <c r="O195" s="1"/>
      <c r="P195" s="1"/>
    </row>
    <row r="196" spans="2:16" x14ac:dyDescent="0.3">
      <c r="B196" s="1"/>
      <c r="C196" s="1"/>
      <c r="D196" s="1"/>
      <c r="E196" s="1"/>
      <c r="F196" s="1"/>
      <c r="G196" s="1"/>
      <c r="H196" s="1"/>
      <c r="I196" s="1"/>
      <c r="J196" s="1"/>
      <c r="K196" s="1"/>
      <c r="L196" s="1"/>
      <c r="M196" s="1"/>
      <c r="N196" s="1"/>
      <c r="O196" s="1"/>
      <c r="P196" s="1"/>
    </row>
    <row r="197" spans="2:16" x14ac:dyDescent="0.3">
      <c r="B197" s="1"/>
      <c r="C197" s="1"/>
      <c r="D197" s="1"/>
      <c r="E197" s="1"/>
      <c r="F197" s="1"/>
      <c r="G197" s="1"/>
      <c r="H197" s="1"/>
      <c r="I197" s="1"/>
      <c r="J197" s="1"/>
      <c r="K197" s="1"/>
      <c r="L197" s="1"/>
      <c r="M197" s="1"/>
      <c r="N197" s="1"/>
      <c r="O197" s="1"/>
      <c r="P197" s="1"/>
    </row>
    <row r="198" spans="2:16" x14ac:dyDescent="0.3">
      <c r="B198" s="1"/>
      <c r="C198" s="1"/>
      <c r="D198" s="1"/>
      <c r="E198" s="1"/>
      <c r="F198" s="1"/>
      <c r="G198" s="1"/>
      <c r="H198" s="1"/>
      <c r="I198" s="1"/>
      <c r="J198" s="1"/>
      <c r="K198" s="1"/>
      <c r="L198" s="1"/>
      <c r="M198" s="1"/>
      <c r="N198" s="1"/>
      <c r="O198" s="1"/>
      <c r="P198" s="1"/>
    </row>
    <row r="199" spans="2:16" x14ac:dyDescent="0.3">
      <c r="B199" s="1"/>
      <c r="C199" s="1"/>
      <c r="D199" s="1"/>
      <c r="E199" s="1"/>
      <c r="F199" s="1"/>
      <c r="G199" s="1"/>
      <c r="H199" s="1"/>
      <c r="I199" s="1"/>
      <c r="J199" s="1"/>
      <c r="K199" s="1"/>
      <c r="L199" s="1"/>
      <c r="M199" s="1"/>
      <c r="N199" s="1"/>
      <c r="O199" s="1"/>
      <c r="P199" s="1"/>
    </row>
    <row r="200" spans="2:16" x14ac:dyDescent="0.3">
      <c r="B200" s="1"/>
      <c r="C200" s="1"/>
      <c r="D200" s="1"/>
      <c r="E200" s="1"/>
      <c r="F200" s="1"/>
      <c r="G200" s="1"/>
      <c r="H200" s="1"/>
      <c r="I200" s="1"/>
      <c r="J200" s="1"/>
      <c r="K200" s="1"/>
      <c r="L200" s="1"/>
      <c r="M200" s="1"/>
      <c r="N200" s="1"/>
      <c r="O200" s="1"/>
      <c r="P200" s="1"/>
    </row>
    <row r="201" spans="2:16" x14ac:dyDescent="0.3">
      <c r="B201" s="1"/>
      <c r="C201" s="1"/>
      <c r="D201" s="1"/>
      <c r="E201" s="1"/>
      <c r="F201" s="1"/>
      <c r="G201" s="1"/>
      <c r="H201" s="1"/>
      <c r="I201" s="1"/>
      <c r="J201" s="1"/>
      <c r="K201" s="1"/>
      <c r="L201" s="1"/>
      <c r="M201" s="1"/>
      <c r="N201" s="1"/>
      <c r="O201" s="1"/>
      <c r="P201" s="1"/>
    </row>
    <row r="202" spans="2:16" x14ac:dyDescent="0.3">
      <c r="B202" s="1"/>
      <c r="C202" s="1"/>
      <c r="D202" s="1"/>
      <c r="E202" s="1"/>
      <c r="F202" s="1"/>
      <c r="G202" s="1"/>
      <c r="H202" s="1"/>
      <c r="I202" s="1"/>
      <c r="J202" s="1"/>
      <c r="K202" s="1"/>
      <c r="L202" s="1"/>
      <c r="M202" s="1"/>
      <c r="N202" s="1"/>
      <c r="O202" s="1"/>
      <c r="P202" s="1"/>
    </row>
    <row r="203" spans="2:16" x14ac:dyDescent="0.3">
      <c r="B203" s="1"/>
      <c r="C203" s="1"/>
      <c r="D203" s="1"/>
      <c r="E203" s="1"/>
      <c r="F203" s="1"/>
      <c r="G203" s="1"/>
      <c r="H203" s="1"/>
      <c r="I203" s="1"/>
      <c r="J203" s="1"/>
      <c r="K203" s="1"/>
      <c r="L203" s="1"/>
      <c r="M203" s="1"/>
      <c r="N203" s="1"/>
      <c r="O203" s="1"/>
      <c r="P203" s="1"/>
    </row>
    <row r="204" spans="2:16" x14ac:dyDescent="0.3">
      <c r="B204" s="1"/>
      <c r="C204" s="1"/>
      <c r="D204" s="1"/>
      <c r="E204" s="1"/>
      <c r="F204" s="1"/>
      <c r="G204" s="1"/>
      <c r="H204" s="1"/>
      <c r="I204" s="1"/>
      <c r="J204" s="1"/>
      <c r="K204" s="1"/>
      <c r="L204" s="1"/>
      <c r="M204" s="1"/>
      <c r="N204" s="1"/>
      <c r="O204" s="1"/>
      <c r="P204" s="1"/>
    </row>
    <row r="205" spans="2:16" x14ac:dyDescent="0.3">
      <c r="B205" s="1"/>
      <c r="C205" s="1"/>
      <c r="D205" s="1"/>
      <c r="E205" s="1"/>
      <c r="F205" s="1"/>
      <c r="G205" s="1"/>
      <c r="H205" s="1"/>
      <c r="I205" s="1"/>
      <c r="J205" s="1"/>
      <c r="K205" s="1"/>
      <c r="L205" s="1"/>
      <c r="M205" s="1"/>
      <c r="N205" s="1"/>
      <c r="O205" s="1"/>
      <c r="P205" s="1"/>
    </row>
    <row r="206" spans="2:16" x14ac:dyDescent="0.3">
      <c r="B206" s="1"/>
      <c r="C206" s="1"/>
      <c r="D206" s="1"/>
      <c r="E206" s="1"/>
      <c r="F206" s="1"/>
      <c r="G206" s="1"/>
      <c r="H206" s="1"/>
      <c r="I206" s="1"/>
      <c r="J206" s="1"/>
      <c r="K206" s="1"/>
      <c r="L206" s="1"/>
      <c r="M206" s="1"/>
      <c r="N206" s="1"/>
      <c r="O206" s="1"/>
      <c r="P206" s="1"/>
    </row>
    <row r="207" spans="2:16" x14ac:dyDescent="0.3">
      <c r="B207" s="1"/>
      <c r="C207" s="1"/>
      <c r="D207" s="1"/>
      <c r="E207" s="1"/>
      <c r="F207" s="1"/>
      <c r="G207" s="1"/>
      <c r="H207" s="1"/>
      <c r="I207" s="1"/>
      <c r="J207" s="1"/>
      <c r="K207" s="1"/>
      <c r="L207" s="1"/>
      <c r="M207" s="1"/>
      <c r="N207" s="1"/>
      <c r="O207" s="1"/>
      <c r="P207" s="1"/>
    </row>
    <row r="208" spans="2:16" x14ac:dyDescent="0.3">
      <c r="B208" s="1"/>
      <c r="C208" s="1"/>
      <c r="D208" s="1"/>
      <c r="E208" s="1"/>
      <c r="F208" s="1"/>
      <c r="G208" s="1"/>
      <c r="H208" s="1"/>
      <c r="I208" s="1"/>
      <c r="J208" s="1"/>
      <c r="K208" s="1"/>
      <c r="L208" s="1"/>
      <c r="M208" s="1"/>
      <c r="N208" s="1"/>
      <c r="O208" s="1"/>
      <c r="P208" s="1"/>
    </row>
    <row r="209" spans="2:16" x14ac:dyDescent="0.3">
      <c r="B209" s="1"/>
      <c r="C209" s="1"/>
      <c r="D209" s="1"/>
      <c r="E209" s="1"/>
      <c r="F209" s="1"/>
      <c r="G209" s="1"/>
      <c r="H209" s="1"/>
      <c r="I209" s="1"/>
      <c r="J209" s="1"/>
      <c r="K209" s="1"/>
      <c r="L209" s="1"/>
      <c r="M209" s="1"/>
      <c r="N209" s="1"/>
      <c r="O209" s="1"/>
      <c r="P209" s="1"/>
    </row>
    <row r="210" spans="2:16" x14ac:dyDescent="0.3">
      <c r="B210" s="1"/>
      <c r="C210" s="1"/>
      <c r="D210" s="1"/>
      <c r="E210" s="1"/>
      <c r="F210" s="1"/>
      <c r="G210" s="1"/>
      <c r="H210" s="1"/>
      <c r="I210" s="1"/>
      <c r="J210" s="1"/>
      <c r="K210" s="1"/>
      <c r="L210" s="1"/>
      <c r="M210" s="1"/>
      <c r="N210" s="1"/>
      <c r="O210" s="1"/>
      <c r="P210" s="1"/>
    </row>
    <row r="211" spans="2:16" x14ac:dyDescent="0.3">
      <c r="B211" s="1"/>
      <c r="C211" s="1"/>
      <c r="D211" s="1"/>
      <c r="E211" s="1"/>
      <c r="F211" s="1"/>
      <c r="G211" s="1"/>
      <c r="H211" s="1"/>
      <c r="I211" s="1"/>
      <c r="J211" s="1"/>
      <c r="K211" s="1"/>
      <c r="L211" s="1"/>
      <c r="M211" s="1"/>
      <c r="N211" s="1"/>
      <c r="O211" s="1"/>
      <c r="P211" s="1"/>
    </row>
    <row r="212" spans="2:16" x14ac:dyDescent="0.3">
      <c r="B212" s="1"/>
      <c r="C212" s="1"/>
      <c r="D212" s="1"/>
      <c r="E212" s="1"/>
      <c r="F212" s="1"/>
      <c r="G212" s="1"/>
      <c r="H212" s="1"/>
      <c r="I212" s="1"/>
      <c r="J212" s="1"/>
      <c r="K212" s="1"/>
      <c r="L212" s="1"/>
      <c r="M212" s="1"/>
      <c r="N212" s="1"/>
      <c r="O212" s="1"/>
      <c r="P212" s="1"/>
    </row>
    <row r="213" spans="2:16" x14ac:dyDescent="0.3">
      <c r="B213" s="1"/>
      <c r="C213" s="1"/>
      <c r="D213" s="1"/>
      <c r="E213" s="1"/>
      <c r="F213" s="1"/>
      <c r="G213" s="1"/>
      <c r="H213" s="1"/>
      <c r="I213" s="1"/>
      <c r="J213" s="1"/>
      <c r="K213" s="1"/>
      <c r="L213" s="1"/>
      <c r="M213" s="1"/>
      <c r="N213" s="1"/>
      <c r="O213" s="1"/>
      <c r="P213" s="1"/>
    </row>
    <row r="214" spans="2:16" x14ac:dyDescent="0.3">
      <c r="B214" s="1"/>
      <c r="C214" s="1"/>
      <c r="D214" s="1"/>
      <c r="E214" s="1"/>
      <c r="F214" s="1"/>
      <c r="G214" s="1"/>
      <c r="H214" s="1"/>
      <c r="I214" s="1"/>
      <c r="J214" s="1"/>
      <c r="K214" s="1"/>
      <c r="L214" s="1"/>
      <c r="M214" s="1"/>
      <c r="N214" s="1"/>
      <c r="O214" s="1"/>
      <c r="P214" s="1"/>
    </row>
    <row r="215" spans="2:16" x14ac:dyDescent="0.3">
      <c r="B215" s="1"/>
      <c r="C215" s="1"/>
      <c r="D215" s="1"/>
      <c r="E215" s="1"/>
      <c r="F215" s="1"/>
      <c r="G215" s="1"/>
      <c r="H215" s="1"/>
      <c r="I215" s="1"/>
      <c r="J215" s="1"/>
      <c r="K215" s="1"/>
      <c r="L215" s="1"/>
      <c r="M215" s="1"/>
      <c r="N215" s="1"/>
      <c r="O215" s="1"/>
      <c r="P215" s="1"/>
    </row>
    <row r="216" spans="2:16" x14ac:dyDescent="0.3">
      <c r="B216" s="1"/>
      <c r="C216" s="1"/>
      <c r="D216" s="1"/>
      <c r="E216" s="1"/>
      <c r="F216" s="1"/>
      <c r="G216" s="1"/>
      <c r="H216" s="1"/>
      <c r="I216" s="1"/>
      <c r="J216" s="1"/>
      <c r="K216" s="1"/>
      <c r="L216" s="1"/>
      <c r="M216" s="1"/>
      <c r="N216" s="1"/>
      <c r="O216" s="1"/>
      <c r="P216" s="1"/>
    </row>
    <row r="217" spans="2:16" x14ac:dyDescent="0.3">
      <c r="B217" s="1"/>
      <c r="C217" s="1"/>
      <c r="D217" s="1"/>
      <c r="E217" s="1"/>
      <c r="F217" s="1"/>
      <c r="G217" s="1"/>
      <c r="H217" s="1"/>
      <c r="I217" s="1"/>
      <c r="J217" s="1"/>
      <c r="K217" s="1"/>
      <c r="L217" s="1"/>
      <c r="M217" s="1"/>
      <c r="N217" s="1"/>
      <c r="O217" s="1"/>
      <c r="P217" s="1"/>
    </row>
    <row r="218" spans="2:16" x14ac:dyDescent="0.3">
      <c r="B218" s="1"/>
      <c r="C218" s="1"/>
      <c r="D218" s="1"/>
      <c r="E218" s="1"/>
      <c r="F218" s="1"/>
      <c r="G218" s="1"/>
      <c r="H218" s="1"/>
      <c r="I218" s="1"/>
      <c r="J218" s="1"/>
      <c r="K218" s="1"/>
      <c r="L218" s="1"/>
      <c r="M218" s="1"/>
      <c r="N218" s="1"/>
      <c r="O218" s="1"/>
      <c r="P218" s="1"/>
    </row>
    <row r="219" spans="2:16" x14ac:dyDescent="0.3">
      <c r="B219" s="1"/>
      <c r="C219" s="1"/>
      <c r="D219" s="1"/>
      <c r="E219" s="1"/>
      <c r="F219" s="1"/>
      <c r="G219" s="1"/>
      <c r="H219" s="1"/>
      <c r="I219" s="1"/>
      <c r="J219" s="1"/>
      <c r="K219" s="1"/>
      <c r="L219" s="1"/>
      <c r="M219" s="1"/>
      <c r="N219" s="1"/>
      <c r="O219" s="1"/>
      <c r="P219" s="1"/>
    </row>
    <row r="220" spans="2:16" x14ac:dyDescent="0.3">
      <c r="B220" s="1"/>
      <c r="C220" s="1"/>
      <c r="D220" s="1"/>
      <c r="E220" s="1"/>
      <c r="F220" s="1"/>
      <c r="G220" s="1"/>
      <c r="H220" s="1"/>
      <c r="I220" s="1"/>
      <c r="J220" s="1"/>
      <c r="K220" s="1"/>
      <c r="L220" s="1"/>
      <c r="M220" s="1"/>
      <c r="N220" s="1"/>
      <c r="O220" s="1"/>
      <c r="P220" s="1"/>
    </row>
    <row r="221" spans="2:16" x14ac:dyDescent="0.3">
      <c r="B221" s="1"/>
      <c r="C221" s="1"/>
      <c r="D221" s="1"/>
      <c r="E221" s="1"/>
      <c r="F221" s="1"/>
      <c r="G221" s="1"/>
      <c r="H221" s="1"/>
      <c r="I221" s="1"/>
      <c r="J221" s="1"/>
      <c r="K221" s="1"/>
      <c r="L221" s="1"/>
      <c r="M221" s="1"/>
      <c r="N221" s="1"/>
      <c r="O221" s="1"/>
      <c r="P221" s="1"/>
    </row>
    <row r="222" spans="2:16" x14ac:dyDescent="0.3">
      <c r="B222" s="1"/>
      <c r="C222" s="1"/>
      <c r="D222" s="1"/>
      <c r="E222" s="1"/>
      <c r="F222" s="1"/>
      <c r="G222" s="1"/>
      <c r="H222" s="1"/>
      <c r="I222" s="1"/>
      <c r="J222" s="1"/>
      <c r="K222" s="1"/>
      <c r="L222" s="1"/>
      <c r="M222" s="1"/>
      <c r="N222" s="1"/>
      <c r="O222" s="1"/>
      <c r="P222" s="1"/>
    </row>
    <row r="223" spans="2:16" x14ac:dyDescent="0.3">
      <c r="B223" s="1"/>
      <c r="C223" s="1"/>
      <c r="D223" s="1"/>
      <c r="E223" s="1"/>
      <c r="F223" s="1"/>
      <c r="G223" s="1"/>
      <c r="H223" s="1"/>
      <c r="I223" s="1"/>
      <c r="J223" s="1"/>
      <c r="K223" s="1"/>
      <c r="L223" s="1"/>
      <c r="M223" s="1"/>
      <c r="N223" s="1"/>
      <c r="O223" s="1"/>
      <c r="P223" s="1"/>
    </row>
    <row r="224" spans="2:16" x14ac:dyDescent="0.3">
      <c r="B224" s="1"/>
      <c r="C224" s="1"/>
      <c r="D224" s="1"/>
      <c r="E224" s="1"/>
      <c r="F224" s="1"/>
      <c r="G224" s="1"/>
      <c r="H224" s="1"/>
      <c r="I224" s="1"/>
      <c r="J224" s="1"/>
      <c r="K224" s="1"/>
      <c r="L224" s="1"/>
      <c r="M224" s="1"/>
      <c r="N224" s="1"/>
      <c r="O224" s="1"/>
      <c r="P224" s="1"/>
    </row>
    <row r="225" spans="2:16" x14ac:dyDescent="0.3">
      <c r="B225" s="1"/>
      <c r="C225" s="1"/>
      <c r="D225" s="1"/>
      <c r="E225" s="1"/>
      <c r="F225" s="1"/>
      <c r="G225" s="1"/>
      <c r="H225" s="1"/>
      <c r="I225" s="1"/>
      <c r="J225" s="1"/>
      <c r="K225" s="1"/>
      <c r="L225" s="1"/>
      <c r="M225" s="1"/>
      <c r="N225" s="1"/>
      <c r="O225" s="1"/>
      <c r="P225" s="1"/>
    </row>
    <row r="226" spans="2:16" x14ac:dyDescent="0.3">
      <c r="B226" s="1"/>
      <c r="C226" s="1"/>
      <c r="D226" s="1"/>
      <c r="E226" s="1"/>
      <c r="F226" s="1"/>
      <c r="G226" s="1"/>
      <c r="H226" s="1"/>
      <c r="I226" s="1"/>
      <c r="J226" s="1"/>
      <c r="K226" s="1"/>
      <c r="L226" s="1"/>
      <c r="M226" s="1"/>
      <c r="N226" s="1"/>
      <c r="O226" s="1"/>
      <c r="P226" s="1"/>
    </row>
    <row r="227" spans="2:16" x14ac:dyDescent="0.3">
      <c r="B227" s="1"/>
      <c r="C227" s="1"/>
      <c r="D227" s="1"/>
      <c r="E227" s="1"/>
      <c r="F227" s="1"/>
      <c r="G227" s="1"/>
      <c r="H227" s="1"/>
      <c r="I227" s="1"/>
      <c r="J227" s="1"/>
      <c r="K227" s="1"/>
      <c r="L227" s="1"/>
      <c r="M227" s="1"/>
      <c r="N227" s="1"/>
      <c r="O227" s="1"/>
      <c r="P227" s="1"/>
    </row>
    <row r="228" spans="2:16" x14ac:dyDescent="0.3">
      <c r="B228" s="1"/>
      <c r="C228" s="1"/>
      <c r="D228" s="1"/>
      <c r="E228" s="1"/>
      <c r="F228" s="1"/>
      <c r="G228" s="1"/>
      <c r="H228" s="1"/>
      <c r="I228" s="1"/>
      <c r="J228" s="1"/>
      <c r="K228" s="1"/>
      <c r="L228" s="1"/>
      <c r="M228" s="1"/>
      <c r="N228" s="1"/>
      <c r="O228" s="1"/>
      <c r="P228" s="1"/>
    </row>
    <row r="229" spans="2:16" x14ac:dyDescent="0.3">
      <c r="B229" s="1"/>
      <c r="C229" s="1"/>
      <c r="D229" s="1"/>
      <c r="E229" s="1"/>
      <c r="F229" s="1"/>
      <c r="G229" s="1"/>
      <c r="H229" s="1"/>
      <c r="I229" s="1"/>
      <c r="J229" s="1"/>
      <c r="K229" s="1"/>
      <c r="L229" s="1"/>
      <c r="M229" s="1"/>
      <c r="N229" s="1"/>
      <c r="O229" s="1"/>
      <c r="P229" s="1"/>
    </row>
    <row r="230" spans="2:16" x14ac:dyDescent="0.3">
      <c r="B230" s="1"/>
      <c r="C230" s="1"/>
      <c r="D230" s="1"/>
      <c r="E230" s="1"/>
      <c r="F230" s="1"/>
      <c r="G230" s="1"/>
      <c r="H230" s="1"/>
      <c r="I230" s="1"/>
      <c r="J230" s="1"/>
      <c r="K230" s="1"/>
      <c r="L230" s="1"/>
      <c r="M230" s="1"/>
      <c r="N230" s="1"/>
      <c r="O230" s="1"/>
      <c r="P230" s="1"/>
    </row>
    <row r="231" spans="2:16" x14ac:dyDescent="0.3">
      <c r="B231" s="1"/>
      <c r="C231" s="1"/>
      <c r="D231" s="1"/>
      <c r="E231" s="1"/>
      <c r="F231" s="1"/>
      <c r="G231" s="1"/>
      <c r="H231" s="1"/>
      <c r="I231" s="1"/>
      <c r="J231" s="1"/>
      <c r="K231" s="1"/>
      <c r="L231" s="1"/>
      <c r="M231" s="1"/>
      <c r="N231" s="1"/>
      <c r="O231" s="1"/>
      <c r="P231" s="1"/>
    </row>
    <row r="232" spans="2:16" x14ac:dyDescent="0.3">
      <c r="B232" s="1"/>
      <c r="C232" s="1"/>
      <c r="D232" s="1"/>
      <c r="E232" s="1"/>
      <c r="F232" s="1"/>
      <c r="G232" s="1"/>
      <c r="H232" s="1"/>
      <c r="I232" s="1"/>
      <c r="J232" s="1"/>
      <c r="K232" s="1"/>
      <c r="L232" s="1"/>
      <c r="M232" s="1"/>
      <c r="N232" s="1"/>
      <c r="O232" s="1"/>
      <c r="P232" s="1"/>
    </row>
    <row r="233" spans="2:16" x14ac:dyDescent="0.3">
      <c r="B233" s="1"/>
      <c r="C233" s="1"/>
      <c r="D233" s="1"/>
      <c r="E233" s="1"/>
      <c r="F233" s="1"/>
      <c r="G233" s="1"/>
      <c r="H233" s="1"/>
      <c r="I233" s="1"/>
      <c r="J233" s="1"/>
      <c r="K233" s="1"/>
      <c r="L233" s="1"/>
      <c r="M233" s="1"/>
      <c r="N233" s="1"/>
      <c r="O233" s="1"/>
      <c r="P233" s="1"/>
    </row>
    <row r="234" spans="2:16" x14ac:dyDescent="0.3">
      <c r="B234" s="1"/>
      <c r="C234" s="1"/>
      <c r="D234" s="1"/>
      <c r="E234" s="1"/>
      <c r="F234" s="1"/>
      <c r="G234" s="1"/>
      <c r="H234" s="1"/>
      <c r="I234" s="1"/>
      <c r="J234" s="1"/>
      <c r="K234" s="1"/>
      <c r="L234" s="1"/>
      <c r="M234" s="1"/>
      <c r="N234" s="1"/>
      <c r="O234" s="1"/>
      <c r="P234" s="1"/>
    </row>
    <row r="235" spans="2:16" x14ac:dyDescent="0.3">
      <c r="B235" s="1"/>
      <c r="C235" s="1"/>
      <c r="D235" s="1"/>
      <c r="E235" s="1"/>
      <c r="F235" s="1"/>
      <c r="G235" s="1"/>
      <c r="H235" s="1"/>
      <c r="I235" s="1"/>
      <c r="J235" s="1"/>
      <c r="K235" s="1"/>
      <c r="L235" s="1"/>
      <c r="M235" s="1"/>
      <c r="N235" s="1"/>
      <c r="O235" s="1"/>
      <c r="P235" s="1"/>
    </row>
    <row r="236" spans="2:16" x14ac:dyDescent="0.3">
      <c r="B236" s="1"/>
      <c r="C236" s="1"/>
      <c r="D236" s="1"/>
      <c r="E236" s="1"/>
      <c r="F236" s="1"/>
      <c r="G236" s="1"/>
      <c r="H236" s="1"/>
      <c r="I236" s="1"/>
      <c r="J236" s="1"/>
      <c r="K236" s="1"/>
      <c r="L236" s="1"/>
      <c r="M236" s="1"/>
      <c r="N236" s="1"/>
      <c r="O236" s="1"/>
      <c r="P236" s="1"/>
    </row>
    <row r="237" spans="2:16" x14ac:dyDescent="0.3">
      <c r="B237" s="1"/>
      <c r="C237" s="1"/>
      <c r="D237" s="1"/>
      <c r="E237" s="1"/>
      <c r="F237" s="1"/>
      <c r="G237" s="1"/>
      <c r="H237" s="1"/>
      <c r="I237" s="1"/>
      <c r="J237" s="1"/>
      <c r="K237" s="1"/>
      <c r="L237" s="1"/>
      <c r="M237" s="1"/>
      <c r="N237" s="1"/>
      <c r="O237" s="1"/>
      <c r="P237" s="1"/>
    </row>
    <row r="238" spans="2:16" x14ac:dyDescent="0.3">
      <c r="B238" s="1"/>
      <c r="C238" s="1"/>
      <c r="D238" s="1"/>
      <c r="E238" s="1"/>
      <c r="F238" s="1"/>
      <c r="G238" s="1"/>
      <c r="H238" s="1"/>
      <c r="I238" s="1"/>
      <c r="J238" s="1"/>
      <c r="K238" s="1"/>
      <c r="L238" s="1"/>
      <c r="M238" s="1"/>
      <c r="N238" s="1"/>
      <c r="O238" s="1"/>
      <c r="P238" s="1"/>
    </row>
    <row r="239" spans="2:16" x14ac:dyDescent="0.3">
      <c r="B239" s="1"/>
      <c r="C239" s="1"/>
      <c r="D239" s="1"/>
      <c r="E239" s="1"/>
      <c r="F239" s="1"/>
      <c r="G239" s="1"/>
      <c r="H239" s="1"/>
      <c r="I239" s="1"/>
      <c r="J239" s="1"/>
      <c r="K239" s="1"/>
      <c r="L239" s="1"/>
      <c r="M239" s="1"/>
      <c r="N239" s="1"/>
      <c r="O239" s="1"/>
      <c r="P239" s="1"/>
    </row>
    <row r="240" spans="2:16" x14ac:dyDescent="0.3">
      <c r="B240" s="1"/>
      <c r="C240" s="1"/>
      <c r="D240" s="1"/>
      <c r="E240" s="1"/>
      <c r="F240" s="1"/>
      <c r="G240" s="1"/>
      <c r="H240" s="1"/>
      <c r="I240" s="1"/>
      <c r="J240" s="1"/>
      <c r="K240" s="1"/>
      <c r="L240" s="1"/>
      <c r="M240" s="1"/>
      <c r="N240" s="1"/>
      <c r="O240" s="1"/>
      <c r="P240" s="1"/>
    </row>
    <row r="241" spans="2:16" x14ac:dyDescent="0.3">
      <c r="B241" s="1"/>
      <c r="C241" s="1"/>
      <c r="D241" s="1"/>
      <c r="E241" s="1"/>
      <c r="F241" s="1"/>
      <c r="G241" s="1"/>
      <c r="H241" s="1"/>
      <c r="I241" s="1"/>
      <c r="J241" s="1"/>
      <c r="K241" s="1"/>
      <c r="L241" s="1"/>
      <c r="M241" s="1"/>
      <c r="N241" s="1"/>
      <c r="O241" s="1"/>
      <c r="P241" s="1"/>
    </row>
    <row r="242" spans="2:16" x14ac:dyDescent="0.3">
      <c r="B242" s="1"/>
      <c r="C242" s="1"/>
      <c r="D242" s="1"/>
      <c r="E242" s="1"/>
      <c r="F242" s="1"/>
      <c r="G242" s="1"/>
      <c r="H242" s="1"/>
      <c r="I242" s="1"/>
      <c r="J242" s="1"/>
      <c r="K242" s="1"/>
      <c r="L242" s="1"/>
      <c r="M242" s="1"/>
      <c r="N242" s="1"/>
      <c r="O242" s="1"/>
      <c r="P242" s="1"/>
    </row>
    <row r="243" spans="2:16" x14ac:dyDescent="0.3">
      <c r="B243" s="1"/>
      <c r="C243" s="1"/>
      <c r="D243" s="1"/>
      <c r="E243" s="1"/>
      <c r="F243" s="1"/>
      <c r="G243" s="1"/>
      <c r="H243" s="1"/>
      <c r="I243" s="1"/>
      <c r="J243" s="1"/>
      <c r="K243" s="1"/>
      <c r="L243" s="1"/>
      <c r="M243" s="1"/>
      <c r="N243" s="1"/>
      <c r="O243" s="1"/>
      <c r="P243" s="1"/>
    </row>
    <row r="244" spans="2:16" x14ac:dyDescent="0.3">
      <c r="B244" s="1"/>
      <c r="C244" s="1"/>
      <c r="D244" s="1"/>
      <c r="E244" s="1"/>
      <c r="F244" s="1"/>
      <c r="G244" s="1"/>
      <c r="H244" s="1"/>
      <c r="I244" s="1"/>
      <c r="J244" s="1"/>
      <c r="K244" s="1"/>
      <c r="L244" s="1"/>
      <c r="M244" s="1"/>
      <c r="N244" s="1"/>
      <c r="O244" s="1"/>
      <c r="P244" s="1"/>
    </row>
    <row r="245" spans="2:16" x14ac:dyDescent="0.3">
      <c r="B245" s="1"/>
      <c r="C245" s="1"/>
      <c r="D245" s="1"/>
      <c r="E245" s="1"/>
      <c r="F245" s="1"/>
      <c r="G245" s="1"/>
      <c r="H245" s="1"/>
      <c r="I245" s="1"/>
      <c r="J245" s="1"/>
      <c r="K245" s="1"/>
      <c r="L245" s="1"/>
      <c r="M245" s="1"/>
      <c r="N245" s="1"/>
      <c r="O245" s="1"/>
      <c r="P245" s="1"/>
    </row>
    <row r="246" spans="2:16" x14ac:dyDescent="0.3">
      <c r="B246" s="1"/>
      <c r="C246" s="1"/>
      <c r="D246" s="1"/>
      <c r="E246" s="1"/>
      <c r="F246" s="1"/>
      <c r="G246" s="1"/>
      <c r="H246" s="1"/>
      <c r="I246" s="1"/>
      <c r="J246" s="1"/>
      <c r="K246" s="1"/>
      <c r="L246" s="1"/>
      <c r="M246" s="1"/>
      <c r="N246" s="1"/>
      <c r="O246" s="1"/>
      <c r="P246" s="1"/>
    </row>
    <row r="247" spans="2:16" x14ac:dyDescent="0.3">
      <c r="B247" s="1"/>
      <c r="C247" s="1"/>
      <c r="D247" s="1"/>
      <c r="E247" s="1"/>
      <c r="F247" s="1"/>
      <c r="G247" s="1"/>
      <c r="H247" s="1"/>
      <c r="I247" s="1"/>
      <c r="J247" s="1"/>
      <c r="K247" s="1"/>
      <c r="L247" s="1"/>
      <c r="M247" s="1"/>
      <c r="N247" s="1"/>
      <c r="O247" s="1"/>
      <c r="P247" s="1"/>
    </row>
    <row r="248" spans="2:16" x14ac:dyDescent="0.3">
      <c r="B248" s="1"/>
      <c r="C248" s="1"/>
      <c r="D248" s="1"/>
      <c r="E248" s="1"/>
      <c r="F248" s="1"/>
      <c r="G248" s="1"/>
      <c r="H248" s="1"/>
      <c r="I248" s="1"/>
      <c r="J248" s="1"/>
      <c r="K248" s="1"/>
      <c r="L248" s="1"/>
      <c r="M248" s="1"/>
      <c r="N248" s="1"/>
      <c r="O248" s="1"/>
      <c r="P248" s="1"/>
    </row>
    <row r="249" spans="2:16" x14ac:dyDescent="0.3">
      <c r="B249" s="1"/>
      <c r="C249" s="1"/>
      <c r="D249" s="1"/>
      <c r="E249" s="1"/>
      <c r="F249" s="1"/>
      <c r="G249" s="1"/>
      <c r="H249" s="1"/>
      <c r="I249" s="1"/>
      <c r="J249" s="1"/>
      <c r="K249" s="1"/>
      <c r="L249" s="1"/>
      <c r="M249" s="1"/>
      <c r="N249" s="1"/>
      <c r="O249" s="1"/>
      <c r="P249" s="1"/>
    </row>
    <row r="250" spans="2:16" x14ac:dyDescent="0.3">
      <c r="B250" s="1"/>
      <c r="C250" s="1"/>
      <c r="D250" s="1"/>
      <c r="E250" s="1"/>
      <c r="F250" s="1"/>
      <c r="G250" s="1"/>
      <c r="H250" s="1"/>
      <c r="I250" s="1"/>
      <c r="J250" s="1"/>
      <c r="K250" s="1"/>
      <c r="L250" s="1"/>
      <c r="M250" s="1"/>
      <c r="N250" s="1"/>
      <c r="O250" s="1"/>
      <c r="P250" s="1"/>
    </row>
    <row r="251" spans="2:16" x14ac:dyDescent="0.3">
      <c r="B251" s="1"/>
      <c r="C251" s="1"/>
      <c r="D251" s="1"/>
      <c r="E251" s="1"/>
      <c r="F251" s="1"/>
      <c r="G251" s="1"/>
      <c r="H251" s="1"/>
      <c r="I251" s="1"/>
      <c r="J251" s="1"/>
      <c r="K251" s="1"/>
      <c r="L251" s="1"/>
      <c r="M251" s="1"/>
      <c r="N251" s="1"/>
      <c r="O251" s="1"/>
      <c r="P251" s="1"/>
    </row>
    <row r="252" spans="2:16" x14ac:dyDescent="0.3">
      <c r="B252" s="1"/>
      <c r="C252" s="1"/>
      <c r="D252" s="1"/>
      <c r="E252" s="1"/>
      <c r="F252" s="1"/>
      <c r="G252" s="1"/>
      <c r="H252" s="1"/>
      <c r="I252" s="1"/>
      <c r="J252" s="1"/>
      <c r="K252" s="1"/>
      <c r="L252" s="1"/>
      <c r="M252" s="1"/>
      <c r="N252" s="1"/>
      <c r="O252" s="1"/>
      <c r="P252" s="1"/>
    </row>
    <row r="253" spans="2:16" x14ac:dyDescent="0.3">
      <c r="B253" s="1"/>
      <c r="C253" s="1"/>
      <c r="D253" s="1"/>
      <c r="E253" s="1"/>
      <c r="F253" s="1"/>
      <c r="G253" s="1"/>
      <c r="H253" s="1"/>
      <c r="I253" s="1"/>
      <c r="J253" s="1"/>
      <c r="K253" s="1"/>
      <c r="L253" s="1"/>
      <c r="M253" s="1"/>
      <c r="N253" s="1"/>
      <c r="O253" s="1"/>
      <c r="P253" s="1"/>
    </row>
    <row r="254" spans="2:16" x14ac:dyDescent="0.3">
      <c r="B254" s="1"/>
      <c r="C254" s="1"/>
      <c r="D254" s="1"/>
      <c r="E254" s="1"/>
      <c r="F254" s="1"/>
      <c r="G254" s="1"/>
      <c r="H254" s="1"/>
      <c r="I254" s="1"/>
      <c r="J254" s="1"/>
      <c r="K254" s="1"/>
      <c r="L254" s="1"/>
      <c r="M254" s="1"/>
      <c r="N254" s="1"/>
      <c r="O254" s="1"/>
      <c r="P254" s="1"/>
    </row>
    <row r="255" spans="2:16" x14ac:dyDescent="0.3">
      <c r="B255" s="1"/>
      <c r="C255" s="1"/>
      <c r="D255" s="1"/>
      <c r="E255" s="1"/>
      <c r="F255" s="1"/>
      <c r="G255" s="1"/>
      <c r="H255" s="1"/>
      <c r="I255" s="1"/>
      <c r="J255" s="1"/>
      <c r="K255" s="1"/>
      <c r="L255" s="1"/>
      <c r="M255" s="1"/>
      <c r="N255" s="1"/>
      <c r="O255" s="1"/>
      <c r="P255" s="1"/>
    </row>
    <row r="256" spans="2:16" x14ac:dyDescent="0.3">
      <c r="B256" s="1"/>
      <c r="C256" s="1"/>
      <c r="D256" s="1"/>
      <c r="E256" s="1"/>
      <c r="F256" s="1"/>
      <c r="G256" s="1"/>
      <c r="H256" s="1"/>
      <c r="I256" s="1"/>
      <c r="J256" s="1"/>
      <c r="K256" s="1"/>
      <c r="L256" s="1"/>
      <c r="M256" s="1"/>
      <c r="N256" s="1"/>
      <c r="O256" s="1"/>
      <c r="P256" s="1"/>
    </row>
    <row r="257" spans="2:16" x14ac:dyDescent="0.3">
      <c r="B257" s="1"/>
      <c r="C257" s="1"/>
      <c r="D257" s="1"/>
      <c r="E257" s="1"/>
      <c r="F257" s="1"/>
      <c r="G257" s="1"/>
      <c r="H257" s="1"/>
      <c r="I257" s="1"/>
      <c r="J257" s="1"/>
      <c r="K257" s="1"/>
      <c r="L257" s="1"/>
      <c r="M257" s="1"/>
      <c r="N257" s="1"/>
      <c r="O257" s="1"/>
      <c r="P257" s="1"/>
    </row>
    <row r="258" spans="2:16" x14ac:dyDescent="0.3">
      <c r="B258" s="1"/>
      <c r="C258" s="1"/>
      <c r="D258" s="1"/>
      <c r="E258" s="1"/>
      <c r="F258" s="1"/>
      <c r="G258" s="1"/>
      <c r="H258" s="1"/>
      <c r="I258" s="1"/>
      <c r="J258" s="1"/>
      <c r="K258" s="1"/>
      <c r="L258" s="1"/>
      <c r="M258" s="1"/>
      <c r="N258" s="1"/>
      <c r="O258" s="1"/>
      <c r="P258" s="1"/>
    </row>
    <row r="259" spans="2:16" x14ac:dyDescent="0.3">
      <c r="B259" s="1"/>
      <c r="C259" s="1"/>
      <c r="D259" s="1"/>
      <c r="E259" s="1"/>
      <c r="F259" s="1"/>
      <c r="G259" s="1"/>
      <c r="H259" s="1"/>
      <c r="I259" s="1"/>
      <c r="J259" s="1"/>
      <c r="K259" s="1"/>
      <c r="L259" s="1"/>
      <c r="M259" s="1"/>
      <c r="N259" s="1"/>
      <c r="O259" s="1"/>
      <c r="P259" s="1"/>
    </row>
    <row r="260" spans="2:16" x14ac:dyDescent="0.3">
      <c r="B260" s="1"/>
      <c r="C260" s="1"/>
      <c r="D260" s="1"/>
      <c r="E260" s="1"/>
      <c r="F260" s="1"/>
      <c r="G260" s="1"/>
      <c r="H260" s="1"/>
      <c r="I260" s="1"/>
      <c r="J260" s="1"/>
      <c r="K260" s="1"/>
      <c r="L260" s="1"/>
      <c r="M260" s="1"/>
      <c r="N260" s="1"/>
      <c r="O260" s="1"/>
      <c r="P260" s="1"/>
    </row>
    <row r="261" spans="2:16" x14ac:dyDescent="0.3">
      <c r="B261" s="1"/>
      <c r="C261" s="1"/>
      <c r="D261" s="1"/>
      <c r="E261" s="1"/>
      <c r="F261" s="1"/>
      <c r="G261" s="1"/>
      <c r="H261" s="1"/>
      <c r="I261" s="1"/>
      <c r="J261" s="1"/>
      <c r="K261" s="1"/>
      <c r="L261" s="1"/>
      <c r="M261" s="1"/>
      <c r="N261" s="1"/>
      <c r="O261" s="1"/>
      <c r="P261" s="1"/>
    </row>
    <row r="262" spans="2:16" x14ac:dyDescent="0.3">
      <c r="B262" s="1"/>
      <c r="C262" s="1"/>
      <c r="D262" s="1"/>
      <c r="E262" s="1"/>
      <c r="F262" s="1"/>
      <c r="G262" s="1"/>
      <c r="H262" s="1"/>
      <c r="I262" s="1"/>
      <c r="J262" s="1"/>
      <c r="K262" s="1"/>
      <c r="L262" s="1"/>
      <c r="M262" s="1"/>
      <c r="N262" s="1"/>
      <c r="O262" s="1"/>
      <c r="P262" s="1"/>
    </row>
    <row r="263" spans="2:16" x14ac:dyDescent="0.3">
      <c r="B263" s="1"/>
      <c r="C263" s="1"/>
      <c r="D263" s="1"/>
      <c r="E263" s="1"/>
      <c r="F263" s="1"/>
      <c r="G263" s="1"/>
      <c r="H263" s="1"/>
      <c r="I263" s="1"/>
      <c r="J263" s="1"/>
      <c r="K263" s="1"/>
      <c r="L263" s="1"/>
      <c r="M263" s="1"/>
      <c r="N263" s="1"/>
      <c r="O263" s="1"/>
      <c r="P263" s="1"/>
    </row>
    <row r="264" spans="2:16" x14ac:dyDescent="0.3">
      <c r="B264" s="1"/>
      <c r="C264" s="1"/>
      <c r="D264" s="1"/>
      <c r="E264" s="1"/>
      <c r="F264" s="1"/>
      <c r="G264" s="1"/>
      <c r="H264" s="1"/>
      <c r="I264" s="1"/>
      <c r="J264" s="1"/>
      <c r="K264" s="1"/>
      <c r="L264" s="1"/>
      <c r="M264" s="1"/>
      <c r="N264" s="1"/>
      <c r="O264" s="1"/>
      <c r="P264" s="1"/>
    </row>
    <row r="265" spans="2:16" x14ac:dyDescent="0.3">
      <c r="B265" s="1"/>
      <c r="C265" s="1"/>
      <c r="D265" s="1"/>
      <c r="E265" s="1"/>
      <c r="F265" s="1"/>
      <c r="G265" s="1"/>
      <c r="H265" s="1"/>
      <c r="I265" s="1"/>
      <c r="J265" s="1"/>
      <c r="K265" s="1"/>
      <c r="L265" s="1"/>
      <c r="M265" s="1"/>
      <c r="N265" s="1"/>
      <c r="O265" s="1"/>
      <c r="P265" s="1"/>
    </row>
    <row r="266" spans="2:16" x14ac:dyDescent="0.3">
      <c r="B266" s="1"/>
      <c r="C266" s="1"/>
      <c r="D266" s="1"/>
      <c r="E266" s="1"/>
      <c r="F266" s="1"/>
      <c r="G266" s="1"/>
      <c r="H266" s="1"/>
      <c r="I266" s="1"/>
      <c r="J266" s="1"/>
      <c r="K266" s="1"/>
      <c r="L266" s="1"/>
      <c r="M266" s="1"/>
      <c r="N266" s="1"/>
      <c r="O266" s="1"/>
      <c r="P266" s="1"/>
    </row>
    <row r="267" spans="2:16" x14ac:dyDescent="0.3">
      <c r="B267" s="1"/>
      <c r="C267" s="1"/>
      <c r="D267" s="1"/>
      <c r="E267" s="1"/>
      <c r="F267" s="1"/>
      <c r="G267" s="1"/>
      <c r="H267" s="1"/>
      <c r="I267" s="1"/>
      <c r="J267" s="1"/>
      <c r="K267" s="1"/>
      <c r="L267" s="1"/>
      <c r="M267" s="1"/>
      <c r="N267" s="1"/>
      <c r="O267" s="1"/>
      <c r="P267" s="1"/>
    </row>
    <row r="268" spans="2:16" x14ac:dyDescent="0.3">
      <c r="B268" s="1"/>
      <c r="C268" s="1"/>
      <c r="D268" s="1"/>
      <c r="E268" s="1"/>
      <c r="F268" s="1"/>
      <c r="G268" s="1"/>
      <c r="H268" s="1"/>
      <c r="I268" s="1"/>
      <c r="J268" s="1"/>
      <c r="K268" s="1"/>
      <c r="L268" s="1"/>
      <c r="M268" s="1"/>
      <c r="N268" s="1"/>
      <c r="O268" s="1"/>
      <c r="P268" s="1"/>
    </row>
    <row r="269" spans="2:16" x14ac:dyDescent="0.3">
      <c r="B269" s="1"/>
      <c r="C269" s="1"/>
      <c r="D269" s="1"/>
      <c r="E269" s="1"/>
      <c r="F269" s="1"/>
      <c r="G269" s="1"/>
      <c r="H269" s="1"/>
      <c r="I269" s="1"/>
      <c r="J269" s="1"/>
      <c r="K269" s="1"/>
      <c r="L269" s="1"/>
      <c r="M269" s="1"/>
      <c r="N269" s="1"/>
      <c r="O269" s="1"/>
      <c r="P269" s="1"/>
    </row>
    <row r="270" spans="2:16" x14ac:dyDescent="0.3">
      <c r="B270" s="1"/>
      <c r="C270" s="1"/>
      <c r="D270" s="1"/>
      <c r="E270" s="1"/>
      <c r="F270" s="1"/>
      <c r="G270" s="1"/>
      <c r="H270" s="1"/>
      <c r="I270" s="1"/>
      <c r="J270" s="1"/>
      <c r="K270" s="1"/>
      <c r="L270" s="1"/>
      <c r="M270" s="1"/>
      <c r="N270" s="1"/>
      <c r="O270" s="1"/>
      <c r="P270" s="1"/>
    </row>
    <row r="271" spans="2:16" x14ac:dyDescent="0.3">
      <c r="B271" s="1"/>
      <c r="C271" s="1"/>
      <c r="D271" s="1"/>
      <c r="E271" s="1"/>
      <c r="F271" s="1"/>
      <c r="G271" s="1"/>
      <c r="H271" s="1"/>
      <c r="I271" s="1"/>
      <c r="J271" s="1"/>
      <c r="K271" s="1"/>
      <c r="L271" s="1"/>
      <c r="M271" s="1"/>
      <c r="N271" s="1"/>
      <c r="O271" s="1"/>
      <c r="P271" s="1"/>
    </row>
    <row r="272" spans="2:16" x14ac:dyDescent="0.3">
      <c r="B272" s="1"/>
      <c r="C272" s="1"/>
      <c r="D272" s="1"/>
      <c r="E272" s="1"/>
      <c r="F272" s="1"/>
      <c r="G272" s="1"/>
      <c r="H272" s="1"/>
      <c r="I272" s="1"/>
      <c r="J272" s="1"/>
      <c r="K272" s="1"/>
      <c r="L272" s="1"/>
      <c r="M272" s="1"/>
      <c r="N272" s="1"/>
      <c r="O272" s="1"/>
      <c r="P272" s="1"/>
    </row>
    <row r="273" spans="2:16" x14ac:dyDescent="0.3">
      <c r="B273" s="1"/>
      <c r="C273" s="1"/>
      <c r="D273" s="1"/>
      <c r="E273" s="1"/>
      <c r="F273" s="1"/>
      <c r="G273" s="1"/>
      <c r="H273" s="1"/>
      <c r="I273" s="1"/>
      <c r="J273" s="1"/>
      <c r="K273" s="1"/>
      <c r="L273" s="1"/>
      <c r="M273" s="1"/>
      <c r="N273" s="1"/>
      <c r="O273" s="1"/>
      <c r="P273" s="1"/>
    </row>
    <row r="274" spans="2:16" x14ac:dyDescent="0.3">
      <c r="B274" s="1"/>
      <c r="C274" s="1"/>
      <c r="D274" s="1"/>
      <c r="E274" s="1"/>
      <c r="F274" s="1"/>
      <c r="G274" s="1"/>
      <c r="H274" s="1"/>
      <c r="I274" s="1"/>
      <c r="J274" s="1"/>
      <c r="K274" s="1"/>
      <c r="L274" s="1"/>
      <c r="M274" s="1"/>
      <c r="N274" s="1"/>
      <c r="O274" s="1"/>
      <c r="P274" s="1"/>
    </row>
    <row r="275" spans="2:16" x14ac:dyDescent="0.3">
      <c r="B275" s="1"/>
      <c r="C275" s="1"/>
      <c r="D275" s="1"/>
      <c r="E275" s="1"/>
      <c r="F275" s="1"/>
      <c r="G275" s="1"/>
      <c r="H275" s="1"/>
      <c r="I275" s="1"/>
      <c r="J275" s="1"/>
      <c r="K275" s="1"/>
      <c r="L275" s="1"/>
      <c r="M275" s="1"/>
      <c r="N275" s="1"/>
      <c r="O275" s="1"/>
      <c r="P275" s="1"/>
    </row>
    <row r="276" spans="2:16" x14ac:dyDescent="0.3">
      <c r="B276" s="1"/>
      <c r="C276" s="1"/>
      <c r="D276" s="1"/>
      <c r="E276" s="1"/>
      <c r="F276" s="1"/>
      <c r="G276" s="1"/>
      <c r="H276" s="1"/>
      <c r="I276" s="1"/>
      <c r="J276" s="1"/>
      <c r="K276" s="1"/>
      <c r="L276" s="1"/>
      <c r="M276" s="1"/>
      <c r="N276" s="1"/>
      <c r="O276" s="1"/>
      <c r="P276" s="1"/>
    </row>
    <row r="277" spans="2:16" x14ac:dyDescent="0.3">
      <c r="B277" s="1"/>
      <c r="C277" s="1"/>
      <c r="D277" s="1"/>
      <c r="E277" s="1"/>
      <c r="F277" s="1"/>
      <c r="G277" s="1"/>
      <c r="H277" s="1"/>
      <c r="I277" s="1"/>
      <c r="J277" s="1"/>
      <c r="K277" s="1"/>
      <c r="L277" s="1"/>
      <c r="M277" s="1"/>
      <c r="N277" s="1"/>
      <c r="O277" s="1"/>
      <c r="P277" s="1"/>
    </row>
    <row r="278" spans="2:16" x14ac:dyDescent="0.3">
      <c r="B278" s="1"/>
      <c r="C278" s="1"/>
      <c r="D278" s="1"/>
      <c r="E278" s="1"/>
      <c r="F278" s="1"/>
      <c r="G278" s="1"/>
      <c r="H278" s="1"/>
      <c r="I278" s="1"/>
      <c r="J278" s="1"/>
      <c r="K278" s="1"/>
      <c r="L278" s="1"/>
      <c r="M278" s="1"/>
      <c r="N278" s="1"/>
      <c r="O278" s="1"/>
      <c r="P278" s="1"/>
    </row>
    <row r="279" spans="2:16" x14ac:dyDescent="0.3">
      <c r="B279" s="1"/>
      <c r="C279" s="1"/>
      <c r="D279" s="1"/>
      <c r="E279" s="1"/>
      <c r="F279" s="1"/>
      <c r="G279" s="1"/>
      <c r="H279" s="1"/>
      <c r="I279" s="1"/>
      <c r="J279" s="1"/>
      <c r="K279" s="1"/>
      <c r="L279" s="1"/>
      <c r="M279" s="1"/>
      <c r="N279" s="1"/>
      <c r="O279" s="1"/>
      <c r="P279" s="1"/>
    </row>
    <row r="280" spans="2:16" x14ac:dyDescent="0.3">
      <c r="B280" s="1"/>
      <c r="C280" s="1"/>
      <c r="D280" s="1"/>
      <c r="E280" s="1"/>
      <c r="F280" s="1"/>
      <c r="G280" s="1"/>
      <c r="H280" s="1"/>
      <c r="I280" s="1"/>
      <c r="J280" s="1"/>
      <c r="K280" s="1"/>
      <c r="L280" s="1"/>
      <c r="M280" s="1"/>
      <c r="N280" s="1"/>
      <c r="O280" s="1"/>
      <c r="P280" s="1"/>
    </row>
    <row r="281" spans="2:16" x14ac:dyDescent="0.3">
      <c r="B281" s="1"/>
      <c r="C281" s="1"/>
      <c r="D281" s="1"/>
      <c r="E281" s="1"/>
      <c r="F281" s="1"/>
      <c r="G281" s="1"/>
      <c r="H281" s="1"/>
      <c r="I281" s="1"/>
      <c r="J281" s="1"/>
      <c r="K281" s="1"/>
      <c r="L281" s="1"/>
      <c r="M281" s="1"/>
      <c r="N281" s="1"/>
      <c r="O281" s="1"/>
      <c r="P281" s="1"/>
    </row>
    <row r="282" spans="2:16" x14ac:dyDescent="0.3">
      <c r="B282" s="1"/>
      <c r="C282" s="1"/>
      <c r="D282" s="1"/>
      <c r="E282" s="1"/>
      <c r="F282" s="1"/>
      <c r="G282" s="1"/>
      <c r="H282" s="1"/>
      <c r="I282" s="1"/>
      <c r="J282" s="1"/>
      <c r="K282" s="1"/>
      <c r="L282" s="1"/>
      <c r="M282" s="1"/>
      <c r="N282" s="1"/>
      <c r="O282" s="1"/>
      <c r="P282" s="1"/>
    </row>
    <row r="283" spans="2:16" x14ac:dyDescent="0.3">
      <c r="B283" s="1"/>
      <c r="C283" s="1"/>
      <c r="D283" s="1"/>
      <c r="E283" s="1"/>
      <c r="F283" s="1"/>
      <c r="G283" s="1"/>
      <c r="H283" s="1"/>
      <c r="I283" s="1"/>
      <c r="J283" s="1"/>
      <c r="K283" s="1"/>
      <c r="L283" s="1"/>
      <c r="M283" s="1"/>
      <c r="N283" s="1"/>
      <c r="O283" s="1"/>
      <c r="P283" s="1"/>
    </row>
    <row r="284" spans="2:16" x14ac:dyDescent="0.3">
      <c r="B284" s="1"/>
      <c r="C284" s="1"/>
      <c r="D284" s="1"/>
      <c r="E284" s="1"/>
      <c r="F284" s="1"/>
      <c r="G284" s="1"/>
      <c r="H284" s="1"/>
      <c r="I284" s="1"/>
      <c r="J284" s="1"/>
      <c r="K284" s="1"/>
      <c r="L284" s="1"/>
      <c r="M284" s="1"/>
      <c r="N284" s="1"/>
      <c r="O284" s="1"/>
      <c r="P284" s="1"/>
    </row>
    <row r="285" spans="2:16" x14ac:dyDescent="0.3">
      <c r="B285" s="1"/>
      <c r="C285" s="1"/>
      <c r="D285" s="1"/>
      <c r="E285" s="1"/>
      <c r="F285" s="1"/>
      <c r="G285" s="1"/>
      <c r="H285" s="1"/>
      <c r="I285" s="1"/>
      <c r="J285" s="1"/>
      <c r="K285" s="1"/>
      <c r="L285" s="1"/>
      <c r="M285" s="1"/>
      <c r="N285" s="1"/>
      <c r="O285" s="1"/>
      <c r="P285" s="1"/>
    </row>
    <row r="286" spans="2:16" x14ac:dyDescent="0.3">
      <c r="B286" s="1"/>
      <c r="C286" s="1"/>
      <c r="D286" s="1"/>
      <c r="E286" s="1"/>
      <c r="F286" s="1"/>
      <c r="G286" s="1"/>
      <c r="H286" s="1"/>
      <c r="I286" s="1"/>
      <c r="J286" s="1"/>
      <c r="K286" s="1"/>
      <c r="L286" s="1"/>
      <c r="M286" s="1"/>
      <c r="N286" s="1"/>
      <c r="O286" s="1"/>
      <c r="P286" s="1"/>
    </row>
    <row r="287" spans="2:16" x14ac:dyDescent="0.3">
      <c r="B287" s="1"/>
      <c r="C287" s="1"/>
      <c r="D287" s="1"/>
      <c r="E287" s="1"/>
      <c r="F287" s="1"/>
      <c r="G287" s="1"/>
      <c r="H287" s="1"/>
      <c r="I287" s="1"/>
      <c r="J287" s="1"/>
      <c r="K287" s="1"/>
      <c r="L287" s="1"/>
      <c r="M287" s="1"/>
      <c r="N287" s="1"/>
      <c r="O287" s="1"/>
      <c r="P287" s="1"/>
    </row>
    <row r="288" spans="2:16" x14ac:dyDescent="0.3">
      <c r="B288" s="1"/>
      <c r="C288" s="1"/>
      <c r="D288" s="1"/>
      <c r="E288" s="1"/>
      <c r="F288" s="1"/>
      <c r="G288" s="1"/>
      <c r="H288" s="1"/>
      <c r="I288" s="1"/>
      <c r="J288" s="1"/>
      <c r="K288" s="1"/>
      <c r="L288" s="1"/>
      <c r="M288" s="1"/>
      <c r="N288" s="1"/>
      <c r="O288" s="1"/>
      <c r="P288" s="1"/>
    </row>
    <row r="289" spans="2:16" x14ac:dyDescent="0.3">
      <c r="B289" s="1"/>
      <c r="C289" s="1"/>
      <c r="D289" s="1"/>
      <c r="E289" s="1"/>
      <c r="F289" s="1"/>
      <c r="G289" s="1"/>
      <c r="H289" s="1"/>
      <c r="I289" s="1"/>
      <c r="J289" s="1"/>
      <c r="K289" s="1"/>
      <c r="L289" s="1"/>
      <c r="M289" s="1"/>
      <c r="N289" s="1"/>
      <c r="O289" s="1"/>
      <c r="P289" s="1"/>
    </row>
    <row r="290" spans="2:16" x14ac:dyDescent="0.3">
      <c r="B290" s="1"/>
      <c r="C290" s="1"/>
      <c r="D290" s="1"/>
      <c r="E290" s="1"/>
      <c r="F290" s="1"/>
      <c r="G290" s="1"/>
      <c r="H290" s="1"/>
      <c r="I290" s="1"/>
      <c r="J290" s="1"/>
      <c r="K290" s="1"/>
      <c r="L290" s="1"/>
      <c r="M290" s="1"/>
      <c r="N290" s="1"/>
      <c r="O290" s="1"/>
      <c r="P290" s="1"/>
    </row>
    <row r="291" spans="2:16" x14ac:dyDescent="0.3">
      <c r="B291" s="1"/>
      <c r="C291" s="1"/>
      <c r="D291" s="1"/>
      <c r="E291" s="1"/>
      <c r="F291" s="1"/>
      <c r="G291" s="1"/>
      <c r="H291" s="1"/>
      <c r="I291" s="1"/>
      <c r="J291" s="1"/>
      <c r="K291" s="1"/>
      <c r="L291" s="1"/>
      <c r="M291" s="1"/>
      <c r="N291" s="1"/>
      <c r="O291" s="1"/>
      <c r="P291" s="1"/>
    </row>
    <row r="292" spans="2:16" x14ac:dyDescent="0.3">
      <c r="B292" s="1"/>
      <c r="C292" s="1"/>
      <c r="D292" s="1"/>
      <c r="E292" s="1"/>
      <c r="F292" s="1"/>
      <c r="G292" s="1"/>
      <c r="H292" s="1"/>
      <c r="I292" s="1"/>
      <c r="J292" s="1"/>
      <c r="K292" s="1"/>
      <c r="L292" s="1"/>
      <c r="M292" s="1"/>
      <c r="N292" s="1"/>
      <c r="O292" s="1"/>
      <c r="P292" s="1"/>
    </row>
    <row r="293" spans="2:16" x14ac:dyDescent="0.3">
      <c r="B293" s="1"/>
      <c r="C293" s="1"/>
      <c r="D293" s="1"/>
      <c r="E293" s="1"/>
      <c r="F293" s="1"/>
      <c r="G293" s="1"/>
      <c r="H293" s="1"/>
      <c r="I293" s="1"/>
      <c r="J293" s="1"/>
      <c r="K293" s="1"/>
      <c r="L293" s="1"/>
      <c r="M293" s="1"/>
      <c r="N293" s="1"/>
      <c r="O293" s="1"/>
      <c r="P293" s="1"/>
    </row>
    <row r="294" spans="2:16" x14ac:dyDescent="0.3">
      <c r="B294" s="1"/>
      <c r="C294" s="1"/>
      <c r="D294" s="1"/>
      <c r="E294" s="1"/>
      <c r="F294" s="1"/>
      <c r="G294" s="1"/>
      <c r="H294" s="1"/>
      <c r="I294" s="1"/>
      <c r="J294" s="1"/>
      <c r="K294" s="1"/>
      <c r="L294" s="1"/>
      <c r="M294" s="1"/>
      <c r="N294" s="1"/>
      <c r="O294" s="1"/>
      <c r="P294" s="1"/>
    </row>
    <row r="295" spans="2:16" x14ac:dyDescent="0.3">
      <c r="B295" s="1"/>
      <c r="C295" s="1"/>
      <c r="D295" s="1"/>
      <c r="E295" s="1"/>
      <c r="F295" s="1"/>
      <c r="G295" s="1"/>
      <c r="H295" s="1"/>
      <c r="I295" s="1"/>
      <c r="J295" s="1"/>
      <c r="K295" s="1"/>
      <c r="L295" s="1"/>
      <c r="M295" s="1"/>
      <c r="N295" s="1"/>
      <c r="O295" s="1"/>
      <c r="P295" s="1"/>
    </row>
    <row r="296" spans="2:16" x14ac:dyDescent="0.3">
      <c r="B296" s="1"/>
      <c r="C296" s="1"/>
      <c r="D296" s="1"/>
      <c r="E296" s="1"/>
      <c r="F296" s="1"/>
      <c r="G296" s="1"/>
      <c r="H296" s="1"/>
      <c r="I296" s="1"/>
      <c r="J296" s="1"/>
      <c r="K296" s="1"/>
      <c r="L296" s="1"/>
      <c r="M296" s="1"/>
      <c r="N296" s="1"/>
      <c r="O296" s="1"/>
      <c r="P296" s="1"/>
    </row>
    <row r="297" spans="2:16" x14ac:dyDescent="0.3">
      <c r="B297" s="1"/>
      <c r="C297" s="1"/>
      <c r="D297" s="1"/>
      <c r="E297" s="1"/>
      <c r="F297" s="1"/>
      <c r="G297" s="1"/>
      <c r="H297" s="1"/>
      <c r="I297" s="1"/>
      <c r="J297" s="1"/>
      <c r="K297" s="1"/>
      <c r="L297" s="1"/>
      <c r="M297" s="1"/>
      <c r="N297" s="1"/>
      <c r="O297" s="1"/>
      <c r="P297" s="1"/>
    </row>
    <row r="298" spans="2:16" x14ac:dyDescent="0.3">
      <c r="B298" s="1"/>
      <c r="C298" s="1"/>
      <c r="D298" s="1"/>
      <c r="E298" s="1"/>
      <c r="F298" s="1"/>
      <c r="G298" s="1"/>
      <c r="H298" s="1"/>
      <c r="I298" s="1"/>
      <c r="J298" s="1"/>
      <c r="K298" s="1"/>
      <c r="L298" s="1"/>
      <c r="M298" s="1"/>
      <c r="N298" s="1"/>
      <c r="O298" s="1"/>
      <c r="P298" s="1"/>
    </row>
    <row r="299" spans="2:16" x14ac:dyDescent="0.3">
      <c r="B299" s="1"/>
      <c r="C299" s="1"/>
      <c r="D299" s="1"/>
      <c r="E299" s="1"/>
      <c r="F299" s="1"/>
      <c r="G299" s="1"/>
      <c r="H299" s="1"/>
      <c r="I299" s="1"/>
      <c r="J299" s="1"/>
      <c r="K299" s="1"/>
      <c r="L299" s="1"/>
      <c r="M299" s="1"/>
      <c r="N299" s="1"/>
      <c r="O299" s="1"/>
      <c r="P299" s="1"/>
    </row>
    <row r="300" spans="2:16" x14ac:dyDescent="0.3">
      <c r="B300" s="1"/>
      <c r="C300" s="1"/>
      <c r="D300" s="1"/>
      <c r="E300" s="1"/>
      <c r="F300" s="1"/>
      <c r="G300" s="1"/>
      <c r="H300" s="1"/>
      <c r="I300" s="1"/>
      <c r="J300" s="1"/>
      <c r="K300" s="1"/>
      <c r="L300" s="1"/>
      <c r="M300" s="1"/>
      <c r="N300" s="1"/>
      <c r="O300" s="1"/>
      <c r="P300" s="1"/>
    </row>
    <row r="301" spans="2:16" x14ac:dyDescent="0.3">
      <c r="B301" s="1"/>
      <c r="C301" s="1"/>
      <c r="D301" s="1"/>
      <c r="E301" s="1"/>
      <c r="F301" s="1"/>
      <c r="G301" s="1"/>
      <c r="H301" s="1"/>
      <c r="I301" s="1"/>
      <c r="J301" s="1"/>
      <c r="K301" s="1"/>
      <c r="L301" s="1"/>
      <c r="M301" s="1"/>
      <c r="N301" s="1"/>
      <c r="O301" s="1"/>
      <c r="P301" s="1"/>
    </row>
    <row r="302" spans="2:16" x14ac:dyDescent="0.3">
      <c r="B302" s="1"/>
      <c r="C302" s="1"/>
      <c r="D302" s="1"/>
      <c r="E302" s="1"/>
      <c r="F302" s="1"/>
      <c r="G302" s="1"/>
      <c r="H302" s="1"/>
      <c r="I302" s="1"/>
      <c r="J302" s="1"/>
      <c r="K302" s="1"/>
      <c r="L302" s="1"/>
      <c r="M302" s="1"/>
      <c r="N302" s="1"/>
      <c r="O302" s="1"/>
      <c r="P302" s="1"/>
    </row>
    <row r="303" spans="2:16" x14ac:dyDescent="0.3">
      <c r="B303" s="1"/>
      <c r="C303" s="1"/>
      <c r="D303" s="1"/>
      <c r="E303" s="1"/>
      <c r="F303" s="1"/>
      <c r="G303" s="1"/>
      <c r="H303" s="1"/>
      <c r="I303" s="1"/>
      <c r="J303" s="1"/>
      <c r="K303" s="1"/>
      <c r="L303" s="1"/>
      <c r="M303" s="1"/>
      <c r="N303" s="1"/>
      <c r="O303" s="1"/>
      <c r="P303" s="1"/>
    </row>
    <row r="304" spans="2:16" x14ac:dyDescent="0.3">
      <c r="B304" s="1"/>
      <c r="C304" s="1"/>
      <c r="D304" s="1"/>
      <c r="E304" s="1"/>
      <c r="F304" s="1"/>
      <c r="G304" s="1"/>
      <c r="H304" s="1"/>
      <c r="I304" s="1"/>
      <c r="J304" s="1"/>
      <c r="K304" s="1"/>
      <c r="L304" s="1"/>
      <c r="M304" s="1"/>
      <c r="N304" s="1"/>
      <c r="O304" s="1"/>
      <c r="P304" s="1"/>
    </row>
    <row r="305" spans="2:16" x14ac:dyDescent="0.3">
      <c r="B305" s="1"/>
      <c r="C305" s="1"/>
      <c r="D305" s="1"/>
      <c r="E305" s="1"/>
      <c r="F305" s="1"/>
      <c r="G305" s="1"/>
      <c r="H305" s="1"/>
      <c r="I305" s="1"/>
      <c r="J305" s="1"/>
      <c r="K305" s="1"/>
      <c r="L305" s="1"/>
      <c r="M305" s="1"/>
      <c r="N305" s="1"/>
      <c r="O305" s="1"/>
      <c r="P305" s="1"/>
    </row>
    <row r="306" spans="2:16" x14ac:dyDescent="0.3">
      <c r="B306" s="1"/>
      <c r="C306" s="1"/>
      <c r="D306" s="1"/>
      <c r="E306" s="1"/>
      <c r="F306" s="1"/>
      <c r="G306" s="1"/>
      <c r="H306" s="1"/>
      <c r="I306" s="1"/>
      <c r="J306" s="1"/>
      <c r="K306" s="1"/>
      <c r="L306" s="1"/>
      <c r="M306" s="1"/>
      <c r="N306" s="1"/>
      <c r="O306" s="1"/>
      <c r="P306" s="1"/>
    </row>
    <row r="307" spans="2:16" x14ac:dyDescent="0.3">
      <c r="B307" s="1"/>
      <c r="C307" s="1"/>
      <c r="D307" s="1"/>
      <c r="E307" s="1"/>
      <c r="F307" s="1"/>
      <c r="G307" s="1"/>
      <c r="H307" s="1"/>
      <c r="I307" s="1"/>
      <c r="J307" s="1"/>
      <c r="K307" s="1"/>
      <c r="L307" s="1"/>
      <c r="M307" s="1"/>
      <c r="N307" s="1"/>
      <c r="O307" s="1"/>
      <c r="P307" s="1"/>
    </row>
    <row r="308" spans="2:16" x14ac:dyDescent="0.3">
      <c r="B308" s="1"/>
      <c r="C308" s="1"/>
      <c r="D308" s="1"/>
      <c r="E308" s="1"/>
      <c r="F308" s="1"/>
      <c r="G308" s="1"/>
      <c r="H308" s="1"/>
      <c r="I308" s="1"/>
      <c r="J308" s="1"/>
      <c r="K308" s="1"/>
      <c r="L308" s="1"/>
      <c r="M308" s="1"/>
      <c r="N308" s="1"/>
      <c r="O308" s="1"/>
      <c r="P308" s="1"/>
    </row>
    <row r="309" spans="2:16" x14ac:dyDescent="0.3">
      <c r="B309" s="1"/>
      <c r="C309" s="1"/>
      <c r="D309" s="1"/>
      <c r="E309" s="1"/>
      <c r="F309" s="1"/>
      <c r="G309" s="1"/>
      <c r="H309" s="1"/>
      <c r="I309" s="1"/>
      <c r="J309" s="1"/>
      <c r="K309" s="1"/>
      <c r="L309" s="1"/>
      <c r="M309" s="1"/>
      <c r="N309" s="1"/>
      <c r="O309" s="1"/>
      <c r="P309" s="1"/>
    </row>
    <row r="310" spans="2:16" x14ac:dyDescent="0.3">
      <c r="B310" s="1"/>
      <c r="C310" s="1"/>
      <c r="D310" s="1"/>
      <c r="E310" s="1"/>
      <c r="F310" s="1"/>
      <c r="G310" s="1"/>
      <c r="H310" s="1"/>
      <c r="I310" s="1"/>
      <c r="J310" s="1"/>
      <c r="K310" s="1"/>
      <c r="L310" s="1"/>
      <c r="M310" s="1"/>
      <c r="N310" s="1"/>
      <c r="O310" s="1"/>
      <c r="P310" s="1"/>
    </row>
    <row r="311" spans="2:16" x14ac:dyDescent="0.3">
      <c r="B311" s="1"/>
      <c r="C311" s="1"/>
      <c r="D311" s="1"/>
      <c r="E311" s="1"/>
      <c r="F311" s="1"/>
      <c r="G311" s="1"/>
      <c r="H311" s="1"/>
      <c r="I311" s="1"/>
      <c r="J311" s="1"/>
      <c r="K311" s="1"/>
      <c r="L311" s="1"/>
      <c r="M311" s="1"/>
      <c r="N311" s="1"/>
      <c r="O311" s="1"/>
      <c r="P311" s="1"/>
    </row>
    <row r="312" spans="2:16" x14ac:dyDescent="0.3">
      <c r="B312" s="1"/>
      <c r="C312" s="1"/>
      <c r="D312" s="1"/>
      <c r="E312" s="1"/>
      <c r="F312" s="1"/>
      <c r="G312" s="1"/>
      <c r="H312" s="1"/>
      <c r="I312" s="1"/>
      <c r="J312" s="1"/>
      <c r="K312" s="1"/>
      <c r="L312" s="1"/>
      <c r="M312" s="1"/>
      <c r="N312" s="1"/>
      <c r="O312" s="1"/>
      <c r="P312" s="1"/>
    </row>
    <row r="313" spans="2:16" x14ac:dyDescent="0.3">
      <c r="B313" s="1"/>
      <c r="C313" s="1"/>
      <c r="D313" s="1"/>
      <c r="E313" s="1"/>
      <c r="F313" s="1"/>
      <c r="G313" s="1"/>
      <c r="H313" s="1"/>
      <c r="I313" s="1"/>
      <c r="J313" s="1"/>
      <c r="K313" s="1"/>
      <c r="L313" s="1"/>
      <c r="M313" s="1"/>
      <c r="N313" s="1"/>
      <c r="O313" s="1"/>
      <c r="P313" s="1"/>
    </row>
    <row r="314" spans="2:16" x14ac:dyDescent="0.3">
      <c r="B314" s="1"/>
      <c r="C314" s="1"/>
      <c r="D314" s="1"/>
      <c r="E314" s="1"/>
      <c r="F314" s="1"/>
      <c r="G314" s="1"/>
      <c r="H314" s="1"/>
      <c r="I314" s="1"/>
      <c r="J314" s="1"/>
      <c r="K314" s="1"/>
      <c r="L314" s="1"/>
      <c r="M314" s="1"/>
      <c r="N314" s="1"/>
      <c r="O314" s="1"/>
      <c r="P314" s="1"/>
    </row>
    <row r="315" spans="2:16" x14ac:dyDescent="0.3">
      <c r="B315" s="1"/>
      <c r="C315" s="1"/>
      <c r="D315" s="1"/>
      <c r="E315" s="1"/>
      <c r="F315" s="1"/>
      <c r="G315" s="1"/>
      <c r="H315" s="1"/>
      <c r="I315" s="1"/>
      <c r="J315" s="1"/>
      <c r="K315" s="1"/>
      <c r="L315" s="1"/>
      <c r="M315" s="1"/>
      <c r="N315" s="1"/>
      <c r="O315" s="1"/>
      <c r="P315" s="1"/>
    </row>
    <row r="316" spans="2:16" x14ac:dyDescent="0.3">
      <c r="B316" s="1"/>
      <c r="C316" s="1"/>
      <c r="D316" s="1"/>
      <c r="E316" s="1"/>
      <c r="F316" s="1"/>
      <c r="G316" s="1"/>
      <c r="H316" s="1"/>
      <c r="I316" s="1"/>
      <c r="J316" s="1"/>
      <c r="K316" s="1"/>
      <c r="L316" s="1"/>
      <c r="M316" s="1"/>
      <c r="N316" s="1"/>
      <c r="O316" s="1"/>
      <c r="P316" s="1"/>
    </row>
    <row r="317" spans="2:16" x14ac:dyDescent="0.3">
      <c r="B317" s="1"/>
      <c r="C317" s="1"/>
      <c r="D317" s="1"/>
      <c r="E317" s="1"/>
      <c r="F317" s="1"/>
      <c r="G317" s="1"/>
      <c r="H317" s="1"/>
      <c r="I317" s="1"/>
      <c r="J317" s="1"/>
      <c r="K317" s="1"/>
      <c r="L317" s="1"/>
      <c r="M317" s="1"/>
      <c r="N317" s="1"/>
      <c r="O317" s="1"/>
      <c r="P317" s="1"/>
    </row>
    <row r="318" spans="2:16" x14ac:dyDescent="0.3">
      <c r="B318" s="1"/>
      <c r="C318" s="1"/>
      <c r="D318" s="1"/>
      <c r="E318" s="1"/>
      <c r="F318" s="1"/>
      <c r="G318" s="1"/>
      <c r="H318" s="1"/>
      <c r="I318" s="1"/>
      <c r="J318" s="1"/>
      <c r="K318" s="1"/>
      <c r="L318" s="1"/>
      <c r="M318" s="1"/>
      <c r="N318" s="1"/>
      <c r="O318" s="1"/>
      <c r="P318" s="1"/>
    </row>
    <row r="319" spans="2:16" x14ac:dyDescent="0.3">
      <c r="B319" s="1"/>
      <c r="C319" s="1"/>
      <c r="D319" s="1"/>
      <c r="E319" s="1"/>
      <c r="F319" s="1"/>
      <c r="G319" s="1"/>
      <c r="H319" s="1"/>
      <c r="I319" s="1"/>
      <c r="J319" s="1"/>
      <c r="K319" s="1"/>
      <c r="L319" s="1"/>
      <c r="M319" s="1"/>
      <c r="N319" s="1"/>
      <c r="O319" s="1"/>
      <c r="P319" s="1"/>
    </row>
    <row r="320" spans="2:16" x14ac:dyDescent="0.3">
      <c r="B320" s="1"/>
      <c r="C320" s="1"/>
      <c r="D320" s="1"/>
      <c r="E320" s="1"/>
      <c r="F320" s="1"/>
      <c r="G320" s="1"/>
      <c r="H320" s="1"/>
      <c r="I320" s="1"/>
      <c r="J320" s="1"/>
      <c r="K320" s="1"/>
      <c r="L320" s="1"/>
      <c r="M320" s="1"/>
      <c r="N320" s="1"/>
      <c r="O320" s="1"/>
      <c r="P320" s="1"/>
    </row>
    <row r="321" spans="2:16" x14ac:dyDescent="0.3">
      <c r="B321" s="1"/>
      <c r="C321" s="1"/>
      <c r="D321" s="1"/>
      <c r="E321" s="1"/>
      <c r="F321" s="1"/>
      <c r="G321" s="1"/>
      <c r="H321" s="1"/>
      <c r="I321" s="1"/>
      <c r="J321" s="1"/>
      <c r="K321" s="1"/>
      <c r="L321" s="1"/>
      <c r="M321" s="1"/>
      <c r="N321" s="1"/>
      <c r="O321" s="1"/>
      <c r="P321" s="1"/>
    </row>
    <row r="322" spans="2:16" x14ac:dyDescent="0.3">
      <c r="B322" s="1"/>
      <c r="C322" s="1"/>
      <c r="D322" s="1"/>
      <c r="E322" s="1"/>
      <c r="F322" s="1"/>
      <c r="G322" s="1"/>
      <c r="H322" s="1"/>
      <c r="I322" s="1"/>
      <c r="J322" s="1"/>
      <c r="K322" s="1"/>
      <c r="L322" s="1"/>
      <c r="M322" s="1"/>
      <c r="N322" s="1"/>
      <c r="O322" s="1"/>
      <c r="P322" s="1"/>
    </row>
    <row r="323" spans="2:16" x14ac:dyDescent="0.3">
      <c r="B323" s="1"/>
      <c r="C323" s="1"/>
      <c r="D323" s="1"/>
      <c r="E323" s="1"/>
      <c r="F323" s="1"/>
      <c r="G323" s="1"/>
      <c r="H323" s="1"/>
      <c r="I323" s="1"/>
      <c r="J323" s="1"/>
      <c r="K323" s="1"/>
      <c r="L323" s="1"/>
      <c r="M323" s="1"/>
      <c r="N323" s="1"/>
      <c r="O323" s="1"/>
      <c r="P323" s="1"/>
    </row>
    <row r="324" spans="2:16" x14ac:dyDescent="0.3">
      <c r="B324" s="1"/>
      <c r="C324" s="1"/>
      <c r="D324" s="1"/>
      <c r="E324" s="1"/>
      <c r="F324" s="1"/>
      <c r="G324" s="1"/>
      <c r="H324" s="1"/>
      <c r="I324" s="1"/>
      <c r="J324" s="1"/>
      <c r="K324" s="1"/>
      <c r="L324" s="1"/>
      <c r="M324" s="1"/>
      <c r="N324" s="1"/>
      <c r="O324" s="1"/>
      <c r="P324" s="1"/>
    </row>
    <row r="325" spans="2:16" x14ac:dyDescent="0.3">
      <c r="B325" s="1"/>
      <c r="C325" s="1"/>
      <c r="D325" s="1"/>
      <c r="E325" s="1"/>
      <c r="F325" s="1"/>
      <c r="G325" s="1"/>
      <c r="H325" s="1"/>
      <c r="I325" s="1"/>
      <c r="J325" s="1"/>
      <c r="K325" s="1"/>
      <c r="L325" s="1"/>
      <c r="M325" s="1"/>
      <c r="N325" s="1"/>
      <c r="O325" s="1"/>
      <c r="P325" s="1"/>
    </row>
    <row r="326" spans="2:16" x14ac:dyDescent="0.3">
      <c r="B326" s="1"/>
      <c r="C326" s="1"/>
      <c r="D326" s="1"/>
      <c r="E326" s="1"/>
      <c r="F326" s="1"/>
      <c r="G326" s="1"/>
      <c r="H326" s="1"/>
      <c r="I326" s="1"/>
      <c r="J326" s="1"/>
      <c r="K326" s="1"/>
      <c r="L326" s="1"/>
      <c r="M326" s="1"/>
      <c r="N326" s="1"/>
      <c r="O326" s="1"/>
      <c r="P326" s="1"/>
    </row>
    <row r="327" spans="2:16" x14ac:dyDescent="0.3">
      <c r="B327" s="1"/>
      <c r="C327" s="1"/>
      <c r="D327" s="1"/>
      <c r="E327" s="1"/>
      <c r="F327" s="1"/>
      <c r="G327" s="1"/>
      <c r="H327" s="1"/>
      <c r="I327" s="1"/>
      <c r="J327" s="1"/>
      <c r="K327" s="1"/>
      <c r="L327" s="1"/>
      <c r="M327" s="1"/>
      <c r="N327" s="1"/>
      <c r="O327" s="1"/>
      <c r="P327" s="1"/>
    </row>
    <row r="328" spans="2:16" x14ac:dyDescent="0.3">
      <c r="B328" s="1"/>
      <c r="C328" s="1"/>
      <c r="D328" s="1"/>
      <c r="E328" s="1"/>
      <c r="F328" s="1"/>
      <c r="G328" s="1"/>
      <c r="H328" s="1"/>
      <c r="I328" s="1"/>
      <c r="J328" s="1"/>
      <c r="K328" s="1"/>
      <c r="L328" s="1"/>
      <c r="M328" s="1"/>
      <c r="N328" s="1"/>
      <c r="O328" s="1"/>
      <c r="P328" s="1"/>
    </row>
    <row r="329" spans="2:16" x14ac:dyDescent="0.3">
      <c r="B329" s="1"/>
      <c r="C329" s="1"/>
      <c r="D329" s="1"/>
      <c r="E329" s="1"/>
      <c r="F329" s="1"/>
      <c r="G329" s="1"/>
      <c r="H329" s="1"/>
      <c r="I329" s="1"/>
      <c r="J329" s="1"/>
      <c r="K329" s="1"/>
      <c r="L329" s="1"/>
      <c r="M329" s="1"/>
      <c r="N329" s="1"/>
      <c r="O329" s="1"/>
      <c r="P329" s="1"/>
    </row>
    <row r="330" spans="2:16" x14ac:dyDescent="0.3">
      <c r="B330" s="1"/>
      <c r="C330" s="1"/>
      <c r="D330" s="1"/>
      <c r="E330" s="1"/>
      <c r="F330" s="1"/>
      <c r="G330" s="1"/>
      <c r="H330" s="1"/>
      <c r="I330" s="1"/>
      <c r="J330" s="1"/>
      <c r="K330" s="1"/>
      <c r="L330" s="1"/>
      <c r="M330" s="1"/>
      <c r="N330" s="1"/>
      <c r="O330" s="1"/>
      <c r="P330" s="1"/>
    </row>
    <row r="331" spans="2:16" x14ac:dyDescent="0.3">
      <c r="B331" s="1"/>
      <c r="C331" s="1"/>
      <c r="D331" s="1"/>
      <c r="E331" s="1"/>
      <c r="F331" s="1"/>
      <c r="G331" s="1"/>
      <c r="H331" s="1"/>
      <c r="I331" s="1"/>
      <c r="J331" s="1"/>
      <c r="K331" s="1"/>
      <c r="L331" s="1"/>
      <c r="M331" s="1"/>
      <c r="N331" s="1"/>
      <c r="O331" s="1"/>
      <c r="P331" s="1"/>
    </row>
    <row r="332" spans="2:16" x14ac:dyDescent="0.3">
      <c r="B332" s="1"/>
      <c r="C332" s="1"/>
      <c r="D332" s="1"/>
      <c r="E332" s="1"/>
      <c r="F332" s="1"/>
      <c r="G332" s="1"/>
      <c r="H332" s="1"/>
      <c r="I332" s="1"/>
      <c r="J332" s="1"/>
      <c r="K332" s="1"/>
      <c r="L332" s="1"/>
      <c r="M332" s="1"/>
      <c r="N332" s="1"/>
      <c r="O332" s="1"/>
      <c r="P332" s="1"/>
    </row>
    <row r="333" spans="2:16" x14ac:dyDescent="0.3">
      <c r="B333" s="1"/>
      <c r="C333" s="1"/>
      <c r="D333" s="1"/>
      <c r="E333" s="1"/>
      <c r="F333" s="1"/>
      <c r="G333" s="1"/>
      <c r="H333" s="1"/>
      <c r="I333" s="1"/>
      <c r="J333" s="1"/>
      <c r="K333" s="1"/>
      <c r="L333" s="1"/>
      <c r="M333" s="1"/>
      <c r="N333" s="1"/>
      <c r="O333" s="1"/>
      <c r="P333" s="1"/>
    </row>
    <row r="334" spans="2:16" x14ac:dyDescent="0.3">
      <c r="B334" s="1"/>
      <c r="C334" s="1"/>
      <c r="D334" s="1"/>
      <c r="E334" s="1"/>
      <c r="F334" s="1"/>
      <c r="G334" s="1"/>
      <c r="H334" s="1"/>
      <c r="I334" s="1"/>
      <c r="J334" s="1"/>
      <c r="K334" s="1"/>
      <c r="L334" s="1"/>
      <c r="M334" s="1"/>
      <c r="N334" s="1"/>
      <c r="O334" s="1"/>
      <c r="P334" s="1"/>
    </row>
    <row r="335" spans="2:16" x14ac:dyDescent="0.3">
      <c r="B335" s="1"/>
      <c r="C335" s="1"/>
      <c r="D335" s="1"/>
      <c r="E335" s="1"/>
      <c r="F335" s="1"/>
      <c r="G335" s="1"/>
      <c r="H335" s="1"/>
      <c r="I335" s="1"/>
      <c r="J335" s="1"/>
      <c r="K335" s="1"/>
      <c r="L335" s="1"/>
      <c r="M335" s="1"/>
      <c r="N335" s="1"/>
      <c r="O335" s="1"/>
      <c r="P335" s="1"/>
    </row>
    <row r="336" spans="2:16" x14ac:dyDescent="0.3">
      <c r="B336" s="1"/>
      <c r="C336" s="1"/>
      <c r="D336" s="1"/>
      <c r="E336" s="1"/>
      <c r="F336" s="1"/>
      <c r="G336" s="1"/>
      <c r="H336" s="1"/>
      <c r="I336" s="1"/>
      <c r="J336" s="1"/>
      <c r="K336" s="1"/>
      <c r="L336" s="1"/>
      <c r="M336" s="1"/>
      <c r="N336" s="1"/>
      <c r="O336" s="1"/>
      <c r="P336" s="1"/>
    </row>
    <row r="337" spans="2:16" x14ac:dyDescent="0.3">
      <c r="B337" s="1"/>
      <c r="C337" s="1"/>
      <c r="D337" s="1"/>
      <c r="E337" s="1"/>
      <c r="F337" s="1"/>
      <c r="G337" s="1"/>
      <c r="H337" s="1"/>
      <c r="I337" s="1"/>
      <c r="J337" s="1"/>
      <c r="K337" s="1"/>
      <c r="L337" s="1"/>
      <c r="M337" s="1"/>
      <c r="N337" s="1"/>
      <c r="O337" s="1"/>
      <c r="P337" s="1"/>
    </row>
    <row r="338" spans="2:16" x14ac:dyDescent="0.3">
      <c r="B338" s="1"/>
      <c r="C338" s="1"/>
      <c r="D338" s="1"/>
      <c r="E338" s="1"/>
      <c r="F338" s="1"/>
      <c r="G338" s="1"/>
      <c r="H338" s="1"/>
      <c r="I338" s="1"/>
      <c r="J338" s="1"/>
      <c r="K338" s="1"/>
      <c r="L338" s="1"/>
      <c r="M338" s="1"/>
      <c r="N338" s="1"/>
      <c r="O338" s="1"/>
      <c r="P338" s="1"/>
    </row>
    <row r="339" spans="2:16" x14ac:dyDescent="0.3">
      <c r="B339" s="1"/>
      <c r="C339" s="1"/>
      <c r="D339" s="1"/>
      <c r="E339" s="1"/>
      <c r="F339" s="1"/>
      <c r="G339" s="1"/>
      <c r="H339" s="1"/>
      <c r="I339" s="1"/>
      <c r="J339" s="1"/>
      <c r="K339" s="1"/>
      <c r="L339" s="1"/>
      <c r="M339" s="1"/>
      <c r="N339" s="1"/>
      <c r="O339" s="1"/>
      <c r="P339" s="1"/>
    </row>
    <row r="340" spans="2:16" x14ac:dyDescent="0.3">
      <c r="B340" s="1"/>
      <c r="C340" s="1"/>
      <c r="D340" s="1"/>
      <c r="E340" s="1"/>
      <c r="F340" s="1"/>
      <c r="G340" s="1"/>
      <c r="H340" s="1"/>
      <c r="I340" s="1"/>
      <c r="J340" s="1"/>
      <c r="K340" s="1"/>
      <c r="L340" s="1"/>
      <c r="M340" s="1"/>
      <c r="N340" s="1"/>
      <c r="O340" s="1"/>
      <c r="P340" s="1"/>
    </row>
    <row r="341" spans="2:16" x14ac:dyDescent="0.3">
      <c r="B341" s="1"/>
      <c r="C341" s="1"/>
      <c r="D341" s="1"/>
      <c r="E341" s="1"/>
      <c r="F341" s="1"/>
      <c r="G341" s="1"/>
      <c r="H341" s="1"/>
      <c r="I341" s="1"/>
      <c r="J341" s="1"/>
      <c r="K341" s="1"/>
      <c r="L341" s="1"/>
      <c r="M341" s="1"/>
      <c r="N341" s="1"/>
      <c r="O341" s="1"/>
      <c r="P341" s="1"/>
    </row>
    <row r="342" spans="2:16" x14ac:dyDescent="0.3">
      <c r="B342" s="1"/>
      <c r="C342" s="1"/>
      <c r="D342" s="1"/>
      <c r="E342" s="1"/>
      <c r="F342" s="1"/>
      <c r="G342" s="1"/>
      <c r="H342" s="1"/>
      <c r="I342" s="1"/>
      <c r="J342" s="1"/>
      <c r="K342" s="1"/>
      <c r="L342" s="1"/>
      <c r="M342" s="1"/>
      <c r="N342" s="1"/>
      <c r="O342" s="1"/>
      <c r="P342" s="1"/>
    </row>
    <row r="343" spans="2:16" x14ac:dyDescent="0.3">
      <c r="B343" s="1"/>
      <c r="C343" s="1"/>
      <c r="D343" s="1"/>
      <c r="E343" s="1"/>
      <c r="F343" s="1"/>
      <c r="G343" s="1"/>
      <c r="H343" s="1"/>
      <c r="I343" s="1"/>
      <c r="J343" s="1"/>
      <c r="K343" s="1"/>
      <c r="L343" s="1"/>
      <c r="M343" s="1"/>
      <c r="N343" s="1"/>
      <c r="O343" s="1"/>
      <c r="P343" s="1"/>
    </row>
    <row r="344" spans="2:16" x14ac:dyDescent="0.3">
      <c r="B344" s="1"/>
      <c r="C344" s="1"/>
      <c r="D344" s="1"/>
      <c r="E344" s="1"/>
      <c r="F344" s="1"/>
      <c r="G344" s="1"/>
      <c r="H344" s="1"/>
      <c r="I344" s="1"/>
      <c r="J344" s="1"/>
      <c r="K344" s="1"/>
      <c r="L344" s="1"/>
      <c r="M344" s="1"/>
      <c r="N344" s="1"/>
      <c r="O344" s="1"/>
      <c r="P344" s="1"/>
    </row>
    <row r="345" spans="2:16" x14ac:dyDescent="0.3">
      <c r="B345" s="1"/>
      <c r="C345" s="1"/>
      <c r="D345" s="1"/>
      <c r="E345" s="1"/>
      <c r="F345" s="1"/>
      <c r="G345" s="1"/>
      <c r="H345" s="1"/>
      <c r="I345" s="1"/>
      <c r="J345" s="1"/>
      <c r="K345" s="1"/>
      <c r="L345" s="1"/>
      <c r="M345" s="1"/>
      <c r="N345" s="1"/>
      <c r="O345" s="1"/>
      <c r="P345" s="1"/>
    </row>
    <row r="346" spans="2:16" x14ac:dyDescent="0.3">
      <c r="B346" s="1"/>
      <c r="C346" s="1"/>
      <c r="D346" s="1"/>
      <c r="E346" s="1"/>
      <c r="F346" s="1"/>
      <c r="G346" s="1"/>
      <c r="H346" s="1"/>
      <c r="I346" s="1"/>
      <c r="J346" s="1"/>
      <c r="K346" s="1"/>
      <c r="L346" s="1"/>
      <c r="M346" s="1"/>
      <c r="N346" s="1"/>
      <c r="O346" s="1"/>
      <c r="P346" s="1"/>
    </row>
    <row r="347" spans="2:16" x14ac:dyDescent="0.3">
      <c r="B347" s="1"/>
      <c r="C347" s="1"/>
      <c r="D347" s="1"/>
      <c r="E347" s="1"/>
      <c r="F347" s="1"/>
      <c r="G347" s="1"/>
      <c r="H347" s="1"/>
      <c r="I347" s="1"/>
      <c r="J347" s="1"/>
      <c r="K347" s="1"/>
      <c r="L347" s="1"/>
      <c r="M347" s="1"/>
      <c r="N347" s="1"/>
      <c r="O347" s="1"/>
      <c r="P347" s="1"/>
    </row>
    <row r="348" spans="2:16" x14ac:dyDescent="0.3">
      <c r="B348" s="1"/>
      <c r="C348" s="1"/>
      <c r="D348" s="1"/>
      <c r="E348" s="1"/>
      <c r="F348" s="1"/>
      <c r="G348" s="1"/>
      <c r="H348" s="1"/>
      <c r="I348" s="1"/>
      <c r="J348" s="1"/>
      <c r="K348" s="1"/>
      <c r="L348" s="1"/>
      <c r="M348" s="1"/>
      <c r="N348" s="1"/>
      <c r="O348" s="1"/>
      <c r="P348" s="1"/>
    </row>
    <row r="349" spans="2:16" x14ac:dyDescent="0.3">
      <c r="B349" s="1"/>
      <c r="C349" s="1"/>
      <c r="D349" s="1"/>
      <c r="E349" s="1"/>
      <c r="F349" s="1"/>
      <c r="G349" s="1"/>
      <c r="H349" s="1"/>
      <c r="I349" s="1"/>
      <c r="J349" s="1"/>
      <c r="K349" s="1"/>
      <c r="L349" s="1"/>
      <c r="M349" s="1"/>
      <c r="N349" s="1"/>
      <c r="O349" s="1"/>
      <c r="P349" s="1"/>
    </row>
    <row r="350" spans="2:16" x14ac:dyDescent="0.3">
      <c r="B350" s="1"/>
      <c r="C350" s="1"/>
      <c r="D350" s="1"/>
      <c r="E350" s="1"/>
      <c r="F350" s="1"/>
      <c r="G350" s="1"/>
      <c r="H350" s="1"/>
      <c r="I350" s="1"/>
      <c r="J350" s="1"/>
      <c r="K350" s="1"/>
      <c r="L350" s="1"/>
      <c r="M350" s="1"/>
      <c r="N350" s="1"/>
      <c r="O350" s="1"/>
      <c r="P350" s="1"/>
    </row>
    <row r="351" spans="2:16" x14ac:dyDescent="0.3">
      <c r="B351" s="1"/>
      <c r="C351" s="1"/>
      <c r="D351" s="1"/>
      <c r="E351" s="1"/>
      <c r="F351" s="1"/>
      <c r="G351" s="1"/>
      <c r="H351" s="1"/>
      <c r="I351" s="1"/>
      <c r="J351" s="1"/>
      <c r="K351" s="1"/>
      <c r="L351" s="1"/>
      <c r="M351" s="1"/>
      <c r="N351" s="1"/>
      <c r="O351" s="1"/>
      <c r="P351" s="1"/>
    </row>
    <row r="352" spans="2:16" x14ac:dyDescent="0.3">
      <c r="B352" s="1"/>
      <c r="C352" s="1"/>
      <c r="D352" s="1"/>
      <c r="E352" s="1"/>
      <c r="F352" s="1"/>
      <c r="G352" s="1"/>
      <c r="H352" s="1"/>
      <c r="I352" s="1"/>
      <c r="J352" s="1"/>
      <c r="K352" s="1"/>
      <c r="L352" s="1"/>
      <c r="M352" s="1"/>
      <c r="N352" s="1"/>
      <c r="O352" s="1"/>
      <c r="P352" s="1"/>
    </row>
    <row r="353" spans="2:16" x14ac:dyDescent="0.3">
      <c r="B353" s="1"/>
      <c r="C353" s="1"/>
      <c r="D353" s="1"/>
      <c r="E353" s="1"/>
      <c r="F353" s="1"/>
      <c r="G353" s="1"/>
      <c r="H353" s="1"/>
      <c r="I353" s="1"/>
      <c r="J353" s="1"/>
      <c r="K353" s="1"/>
      <c r="L353" s="1"/>
      <c r="M353" s="1"/>
      <c r="N353" s="1"/>
      <c r="O353" s="1"/>
      <c r="P353" s="1"/>
    </row>
    <row r="354" spans="2:16" x14ac:dyDescent="0.3">
      <c r="B354" s="1"/>
      <c r="C354" s="1"/>
      <c r="D354" s="1"/>
      <c r="E354" s="1"/>
      <c r="F354" s="1"/>
      <c r="G354" s="1"/>
      <c r="H354" s="1"/>
      <c r="I354" s="1"/>
      <c r="J354" s="1"/>
      <c r="K354" s="1"/>
      <c r="L354" s="1"/>
      <c r="M354" s="1"/>
      <c r="N354" s="1"/>
      <c r="O354" s="1"/>
      <c r="P354" s="1"/>
    </row>
    <row r="355" spans="2:16" x14ac:dyDescent="0.3">
      <c r="B355" s="1"/>
      <c r="C355" s="1"/>
      <c r="D355" s="1"/>
      <c r="E355" s="1"/>
      <c r="F355" s="1"/>
      <c r="G355" s="1"/>
      <c r="H355" s="1"/>
      <c r="I355" s="1"/>
      <c r="J355" s="1"/>
      <c r="K355" s="1"/>
      <c r="L355" s="1"/>
      <c r="M355" s="1"/>
      <c r="N355" s="1"/>
      <c r="O355" s="1"/>
      <c r="P355" s="1"/>
    </row>
    <row r="356" spans="2:16" x14ac:dyDescent="0.3">
      <c r="B356" s="1"/>
      <c r="C356" s="1"/>
      <c r="D356" s="1"/>
      <c r="E356" s="1"/>
      <c r="F356" s="1"/>
      <c r="G356" s="1"/>
      <c r="H356" s="1"/>
      <c r="I356" s="1"/>
      <c r="J356" s="1"/>
      <c r="K356" s="1"/>
      <c r="L356" s="1"/>
      <c r="M356" s="1"/>
      <c r="N356" s="1"/>
      <c r="O356" s="1"/>
      <c r="P356" s="1"/>
    </row>
    <row r="357" spans="2:16" x14ac:dyDescent="0.3">
      <c r="B357" s="1"/>
      <c r="C357" s="1"/>
      <c r="D357" s="1"/>
      <c r="E357" s="1"/>
      <c r="F357" s="1"/>
      <c r="G357" s="1"/>
      <c r="H357" s="1"/>
      <c r="I357" s="1"/>
      <c r="J357" s="1"/>
      <c r="K357" s="1"/>
      <c r="L357" s="1"/>
      <c r="M357" s="1"/>
      <c r="N357" s="1"/>
      <c r="O357" s="1"/>
      <c r="P357" s="1"/>
    </row>
    <row r="358" spans="2:16" x14ac:dyDescent="0.3">
      <c r="B358" s="1"/>
      <c r="C358" s="1"/>
      <c r="D358" s="1"/>
      <c r="E358" s="1"/>
      <c r="F358" s="1"/>
      <c r="G358" s="1"/>
      <c r="H358" s="1"/>
      <c r="I358" s="1"/>
      <c r="J358" s="1"/>
      <c r="K358" s="1"/>
      <c r="L358" s="1"/>
      <c r="M358" s="1"/>
      <c r="N358" s="1"/>
      <c r="O358" s="1"/>
      <c r="P358" s="1"/>
    </row>
    <row r="359" spans="2:16" x14ac:dyDescent="0.3">
      <c r="B359" s="1"/>
      <c r="C359" s="1"/>
      <c r="D359" s="1"/>
      <c r="E359" s="1"/>
      <c r="F359" s="1"/>
      <c r="G359" s="1"/>
      <c r="H359" s="1"/>
      <c r="I359" s="1"/>
      <c r="J359" s="1"/>
      <c r="K359" s="1"/>
      <c r="L359" s="1"/>
      <c r="M359" s="1"/>
      <c r="N359" s="1"/>
      <c r="O359" s="1"/>
      <c r="P359" s="1"/>
    </row>
    <row r="360" spans="2:16" x14ac:dyDescent="0.3">
      <c r="B360" s="1"/>
      <c r="C360" s="1"/>
      <c r="D360" s="1"/>
      <c r="E360" s="1"/>
      <c r="F360" s="1"/>
      <c r="G360" s="1"/>
      <c r="H360" s="1"/>
      <c r="I360" s="1"/>
      <c r="J360" s="1"/>
      <c r="K360" s="1"/>
      <c r="L360" s="1"/>
      <c r="M360" s="1"/>
      <c r="N360" s="1"/>
      <c r="O360" s="1"/>
      <c r="P360" s="1"/>
    </row>
    <row r="361" spans="2:16" x14ac:dyDescent="0.3">
      <c r="B361" s="1"/>
      <c r="C361" s="1"/>
      <c r="D361" s="1"/>
      <c r="E361" s="1"/>
      <c r="F361" s="1"/>
      <c r="G361" s="1"/>
      <c r="H361" s="1"/>
      <c r="I361" s="1"/>
      <c r="J361" s="1"/>
      <c r="K361" s="1"/>
      <c r="L361" s="1"/>
      <c r="M361" s="1"/>
      <c r="N361" s="1"/>
      <c r="O361" s="1"/>
      <c r="P361" s="1"/>
    </row>
    <row r="362" spans="2:16" x14ac:dyDescent="0.3">
      <c r="B362" s="1"/>
      <c r="C362" s="1"/>
      <c r="D362" s="1"/>
      <c r="E362" s="1"/>
      <c r="F362" s="1"/>
      <c r="G362" s="1"/>
      <c r="H362" s="1"/>
      <c r="I362" s="1"/>
      <c r="J362" s="1"/>
      <c r="K362" s="1"/>
      <c r="L362" s="1"/>
      <c r="M362" s="1"/>
      <c r="N362" s="1"/>
      <c r="O362" s="1"/>
      <c r="P362" s="1"/>
    </row>
    <row r="363" spans="2:16" x14ac:dyDescent="0.3">
      <c r="B363" s="1"/>
      <c r="C363" s="1"/>
      <c r="D363" s="1"/>
      <c r="E363" s="1"/>
      <c r="F363" s="1"/>
      <c r="G363" s="1"/>
      <c r="H363" s="1"/>
      <c r="I363" s="1"/>
      <c r="J363" s="1"/>
      <c r="K363" s="1"/>
      <c r="L363" s="1"/>
      <c r="M363" s="1"/>
      <c r="N363" s="1"/>
      <c r="O363" s="1"/>
      <c r="P363" s="1"/>
    </row>
    <row r="364" spans="2:16" x14ac:dyDescent="0.3">
      <c r="B364" s="1"/>
      <c r="C364" s="1"/>
      <c r="D364" s="1"/>
      <c r="E364" s="1"/>
      <c r="F364" s="1"/>
      <c r="G364" s="1"/>
      <c r="H364" s="1"/>
      <c r="I364" s="1"/>
      <c r="J364" s="1"/>
      <c r="K364" s="1"/>
      <c r="L364" s="1"/>
      <c r="M364" s="1"/>
      <c r="N364" s="1"/>
      <c r="O364" s="1"/>
      <c r="P364" s="1"/>
    </row>
    <row r="365" spans="2:16" x14ac:dyDescent="0.3">
      <c r="B365" s="1"/>
      <c r="C365" s="1"/>
      <c r="D365" s="1"/>
      <c r="E365" s="1"/>
      <c r="F365" s="1"/>
      <c r="G365" s="1"/>
      <c r="H365" s="1"/>
      <c r="I365" s="1"/>
      <c r="J365" s="1"/>
      <c r="K365" s="1"/>
      <c r="L365" s="1"/>
      <c r="M365" s="1"/>
      <c r="N365" s="1"/>
      <c r="O365" s="1"/>
      <c r="P365" s="1"/>
    </row>
    <row r="366" spans="2:16" x14ac:dyDescent="0.3">
      <c r="B366" s="1"/>
      <c r="C366" s="1"/>
      <c r="D366" s="1"/>
      <c r="E366" s="1"/>
      <c r="F366" s="1"/>
      <c r="G366" s="1"/>
      <c r="H366" s="1"/>
      <c r="I366" s="1"/>
      <c r="J366" s="1"/>
      <c r="K366" s="1"/>
      <c r="L366" s="1"/>
      <c r="M366" s="1"/>
      <c r="N366" s="1"/>
      <c r="O366" s="1"/>
      <c r="P366" s="1"/>
    </row>
    <row r="367" spans="2:16" x14ac:dyDescent="0.3">
      <c r="B367" s="1"/>
      <c r="C367" s="1"/>
      <c r="D367" s="1"/>
      <c r="E367" s="1"/>
      <c r="F367" s="1"/>
      <c r="G367" s="1"/>
      <c r="H367" s="1"/>
      <c r="I367" s="1"/>
      <c r="J367" s="1"/>
      <c r="K367" s="1"/>
      <c r="L367" s="1"/>
      <c r="M367" s="1"/>
      <c r="N367" s="1"/>
      <c r="O367" s="1"/>
      <c r="P367" s="1"/>
    </row>
    <row r="368" spans="2:16" x14ac:dyDescent="0.3">
      <c r="B368" s="1"/>
      <c r="C368" s="1"/>
      <c r="D368" s="1"/>
      <c r="E368" s="1"/>
      <c r="F368" s="1"/>
      <c r="G368" s="1"/>
      <c r="H368" s="1"/>
      <c r="I368" s="1"/>
      <c r="J368" s="1"/>
      <c r="K368" s="1"/>
      <c r="L368" s="1"/>
      <c r="M368" s="1"/>
      <c r="N368" s="1"/>
      <c r="O368" s="1"/>
      <c r="P368" s="1"/>
    </row>
    <row r="369" spans="2:16" x14ac:dyDescent="0.3">
      <c r="B369" s="1"/>
      <c r="C369" s="1"/>
      <c r="D369" s="1"/>
      <c r="E369" s="1"/>
      <c r="F369" s="1"/>
      <c r="G369" s="1"/>
      <c r="H369" s="1"/>
      <c r="I369" s="1"/>
      <c r="J369" s="1"/>
      <c r="K369" s="1"/>
      <c r="L369" s="1"/>
      <c r="M369" s="1"/>
      <c r="N369" s="1"/>
      <c r="O369" s="1"/>
      <c r="P369" s="1"/>
    </row>
    <row r="370" spans="2:16" x14ac:dyDescent="0.3">
      <c r="B370" s="1"/>
      <c r="C370" s="1"/>
      <c r="D370" s="1"/>
      <c r="E370" s="1"/>
      <c r="F370" s="1"/>
      <c r="G370" s="1"/>
      <c r="H370" s="1"/>
      <c r="I370" s="1"/>
      <c r="J370" s="1"/>
      <c r="K370" s="1"/>
      <c r="L370" s="1"/>
      <c r="M370" s="1"/>
      <c r="N370" s="1"/>
      <c r="O370" s="1"/>
      <c r="P370" s="1"/>
    </row>
    <row r="371" spans="2:16" x14ac:dyDescent="0.3">
      <c r="B371" s="1"/>
      <c r="C371" s="1"/>
      <c r="D371" s="1"/>
      <c r="E371" s="1"/>
      <c r="F371" s="1"/>
      <c r="G371" s="1"/>
      <c r="H371" s="1"/>
      <c r="I371" s="1"/>
      <c r="J371" s="1"/>
      <c r="K371" s="1"/>
      <c r="L371" s="1"/>
      <c r="M371" s="1"/>
      <c r="N371" s="1"/>
      <c r="O371" s="1"/>
      <c r="P371" s="1"/>
    </row>
    <row r="372" spans="2:16" x14ac:dyDescent="0.3">
      <c r="B372" s="1"/>
      <c r="C372" s="1"/>
      <c r="D372" s="1"/>
      <c r="E372" s="1"/>
      <c r="F372" s="1"/>
      <c r="G372" s="1"/>
      <c r="H372" s="1"/>
      <c r="I372" s="1"/>
      <c r="J372" s="1"/>
      <c r="K372" s="1"/>
      <c r="L372" s="1"/>
      <c r="M372" s="1"/>
      <c r="N372" s="1"/>
      <c r="O372" s="1"/>
      <c r="P372" s="1"/>
    </row>
    <row r="373" spans="2:16" x14ac:dyDescent="0.3">
      <c r="B373" s="1"/>
      <c r="C373" s="1"/>
      <c r="D373" s="1"/>
      <c r="E373" s="1"/>
      <c r="F373" s="1"/>
      <c r="G373" s="1"/>
      <c r="H373" s="1"/>
      <c r="I373" s="1"/>
      <c r="J373" s="1"/>
      <c r="K373" s="1"/>
      <c r="L373" s="1"/>
      <c r="M373" s="1"/>
      <c r="N373" s="1"/>
      <c r="O373" s="1"/>
      <c r="P373" s="1"/>
    </row>
    <row r="374" spans="2:16" x14ac:dyDescent="0.3">
      <c r="B374" s="1"/>
      <c r="C374" s="1"/>
      <c r="D374" s="1"/>
      <c r="E374" s="1"/>
      <c r="F374" s="1"/>
      <c r="G374" s="1"/>
      <c r="H374" s="1"/>
      <c r="I374" s="1"/>
      <c r="J374" s="1"/>
      <c r="K374" s="1"/>
      <c r="L374" s="1"/>
      <c r="M374" s="1"/>
      <c r="N374" s="1"/>
      <c r="O374" s="1"/>
      <c r="P374" s="1"/>
    </row>
    <row r="375" spans="2:16" x14ac:dyDescent="0.3">
      <c r="B375" s="1"/>
      <c r="C375" s="1"/>
      <c r="D375" s="1"/>
      <c r="E375" s="1"/>
      <c r="F375" s="1"/>
      <c r="G375" s="1"/>
      <c r="H375" s="1"/>
      <c r="I375" s="1"/>
      <c r="J375" s="1"/>
      <c r="K375" s="1"/>
      <c r="L375" s="1"/>
      <c r="M375" s="1"/>
      <c r="N375" s="1"/>
      <c r="O375" s="1"/>
      <c r="P375" s="1"/>
    </row>
    <row r="376" spans="2:16" x14ac:dyDescent="0.3">
      <c r="B376" s="1"/>
      <c r="C376" s="1"/>
      <c r="D376" s="1"/>
      <c r="E376" s="1"/>
      <c r="F376" s="1"/>
      <c r="G376" s="1"/>
      <c r="H376" s="1"/>
      <c r="I376" s="1"/>
      <c r="J376" s="1"/>
      <c r="K376" s="1"/>
      <c r="L376" s="1"/>
      <c r="M376" s="1"/>
      <c r="N376" s="1"/>
      <c r="O376" s="1"/>
      <c r="P376" s="1"/>
    </row>
    <row r="377" spans="2:16" x14ac:dyDescent="0.3">
      <c r="B377" s="1"/>
      <c r="C377" s="1"/>
      <c r="D377" s="1"/>
      <c r="E377" s="1"/>
      <c r="F377" s="1"/>
      <c r="G377" s="1"/>
      <c r="H377" s="1"/>
      <c r="I377" s="1"/>
      <c r="J377" s="1"/>
      <c r="K377" s="1"/>
      <c r="L377" s="1"/>
      <c r="M377" s="1"/>
      <c r="N377" s="1"/>
      <c r="O377" s="1"/>
      <c r="P377" s="1"/>
    </row>
    <row r="378" spans="2:16" x14ac:dyDescent="0.3">
      <c r="B378" s="1"/>
      <c r="C378" s="1"/>
      <c r="D378" s="1"/>
      <c r="E378" s="1"/>
      <c r="F378" s="1"/>
      <c r="G378" s="1"/>
      <c r="H378" s="1"/>
      <c r="I378" s="1"/>
      <c r="J378" s="1"/>
      <c r="K378" s="1"/>
      <c r="L378" s="1"/>
      <c r="M378" s="1"/>
      <c r="N378" s="1"/>
      <c r="O378" s="1"/>
      <c r="P378" s="1"/>
    </row>
    <row r="379" spans="2:16" x14ac:dyDescent="0.3">
      <c r="B379" s="1"/>
      <c r="C379" s="1"/>
      <c r="D379" s="1"/>
      <c r="E379" s="1"/>
      <c r="F379" s="1"/>
      <c r="G379" s="1"/>
      <c r="H379" s="1"/>
      <c r="I379" s="1"/>
      <c r="J379" s="1"/>
      <c r="K379" s="1"/>
      <c r="L379" s="1"/>
      <c r="M379" s="1"/>
      <c r="N379" s="1"/>
      <c r="O379" s="1"/>
      <c r="P379" s="1"/>
    </row>
    <row r="380" spans="2:16" x14ac:dyDescent="0.3">
      <c r="B380" s="1"/>
      <c r="C380" s="1"/>
      <c r="D380" s="1"/>
      <c r="E380" s="1"/>
      <c r="F380" s="1"/>
      <c r="G380" s="1"/>
      <c r="H380" s="1"/>
      <c r="I380" s="1"/>
      <c r="J380" s="1"/>
      <c r="K380" s="1"/>
      <c r="L380" s="1"/>
      <c r="M380" s="1"/>
      <c r="N380" s="1"/>
      <c r="O380" s="1"/>
      <c r="P380" s="1"/>
    </row>
    <row r="381" spans="2:16" x14ac:dyDescent="0.3">
      <c r="B381" s="1"/>
      <c r="C381" s="1"/>
      <c r="D381" s="1"/>
      <c r="E381" s="1"/>
      <c r="F381" s="1"/>
      <c r="G381" s="1"/>
      <c r="H381" s="1"/>
      <c r="I381" s="1"/>
      <c r="J381" s="1"/>
      <c r="K381" s="1"/>
      <c r="L381" s="1"/>
      <c r="M381" s="1"/>
      <c r="N381" s="1"/>
      <c r="O381" s="1"/>
      <c r="P381" s="1"/>
    </row>
    <row r="382" spans="2:16" x14ac:dyDescent="0.3">
      <c r="B382" s="1"/>
      <c r="C382" s="1"/>
      <c r="D382" s="1"/>
      <c r="E382" s="1"/>
      <c r="F382" s="1"/>
      <c r="G382" s="1"/>
      <c r="H382" s="1"/>
      <c r="I382" s="1"/>
      <c r="J382" s="1"/>
      <c r="K382" s="1"/>
      <c r="L382" s="1"/>
      <c r="M382" s="1"/>
      <c r="N382" s="1"/>
      <c r="O382" s="1"/>
      <c r="P382" s="1"/>
    </row>
    <row r="383" spans="2:16" x14ac:dyDescent="0.3">
      <c r="B383" s="1"/>
      <c r="C383" s="1"/>
      <c r="D383" s="1"/>
      <c r="E383" s="1"/>
      <c r="F383" s="1"/>
      <c r="G383" s="1"/>
      <c r="H383" s="1"/>
      <c r="I383" s="1"/>
      <c r="J383" s="1"/>
      <c r="K383" s="1"/>
      <c r="L383" s="1"/>
      <c r="M383" s="1"/>
      <c r="N383" s="1"/>
      <c r="O383" s="1"/>
      <c r="P383" s="1"/>
    </row>
    <row r="384" spans="2:16" x14ac:dyDescent="0.3">
      <c r="B384" s="1"/>
      <c r="C384" s="1"/>
      <c r="D384" s="1"/>
      <c r="E384" s="1"/>
      <c r="F384" s="1"/>
      <c r="G384" s="1"/>
      <c r="H384" s="1"/>
      <c r="I384" s="1"/>
      <c r="J384" s="1"/>
      <c r="K384" s="1"/>
      <c r="L384" s="1"/>
      <c r="M384" s="1"/>
      <c r="N384" s="1"/>
      <c r="O384" s="1"/>
      <c r="P384" s="1"/>
    </row>
    <row r="385" spans="2:16" x14ac:dyDescent="0.3">
      <c r="B385" s="1"/>
      <c r="C385" s="1"/>
      <c r="D385" s="1"/>
      <c r="E385" s="1"/>
      <c r="F385" s="1"/>
      <c r="G385" s="1"/>
      <c r="H385" s="1"/>
      <c r="I385" s="1"/>
      <c r="J385" s="1"/>
      <c r="K385" s="1"/>
      <c r="L385" s="1"/>
      <c r="M385" s="1"/>
      <c r="N385" s="1"/>
      <c r="O385" s="1"/>
      <c r="P385" s="1"/>
    </row>
    <row r="386" spans="2:16" x14ac:dyDescent="0.3">
      <c r="B386" s="1"/>
      <c r="C386" s="1"/>
      <c r="D386" s="1"/>
      <c r="E386" s="1"/>
      <c r="F386" s="1"/>
      <c r="G386" s="1"/>
      <c r="H386" s="1"/>
      <c r="I386" s="1"/>
      <c r="J386" s="1"/>
      <c r="K386" s="1"/>
      <c r="L386" s="1"/>
      <c r="M386" s="1"/>
      <c r="N386" s="1"/>
      <c r="O386" s="1"/>
      <c r="P386" s="1"/>
    </row>
    <row r="387" spans="2:16" x14ac:dyDescent="0.3">
      <c r="B387" s="1"/>
      <c r="C387" s="1"/>
      <c r="D387" s="1"/>
      <c r="E387" s="1"/>
      <c r="F387" s="1"/>
      <c r="G387" s="1"/>
      <c r="H387" s="1"/>
      <c r="I387" s="1"/>
      <c r="J387" s="1"/>
      <c r="K387" s="1"/>
      <c r="L387" s="1"/>
      <c r="M387" s="1"/>
      <c r="N387" s="1"/>
      <c r="O387" s="1"/>
      <c r="P387" s="1"/>
    </row>
    <row r="388" spans="2:16" x14ac:dyDescent="0.3">
      <c r="B388" s="1"/>
      <c r="C388" s="1"/>
      <c r="D388" s="1"/>
      <c r="E388" s="1"/>
      <c r="F388" s="1"/>
      <c r="G388" s="1"/>
      <c r="H388" s="1"/>
      <c r="I388" s="1"/>
      <c r="J388" s="1"/>
      <c r="K388" s="1"/>
      <c r="L388" s="1"/>
      <c r="M388" s="1"/>
      <c r="N388" s="1"/>
      <c r="O388" s="1"/>
      <c r="P388" s="1"/>
    </row>
    <row r="389" spans="2:16" x14ac:dyDescent="0.3">
      <c r="B389" s="1"/>
      <c r="C389" s="1"/>
      <c r="D389" s="1"/>
      <c r="E389" s="1"/>
      <c r="F389" s="1"/>
      <c r="G389" s="1"/>
      <c r="H389" s="1"/>
      <c r="I389" s="1"/>
      <c r="J389" s="1"/>
      <c r="K389" s="1"/>
      <c r="L389" s="1"/>
      <c r="M389" s="1"/>
      <c r="N389" s="1"/>
      <c r="O389" s="1"/>
      <c r="P389" s="1"/>
    </row>
    <row r="390" spans="2:16" x14ac:dyDescent="0.3">
      <c r="B390" s="1"/>
      <c r="C390" s="1"/>
      <c r="D390" s="1"/>
      <c r="E390" s="1"/>
      <c r="F390" s="1"/>
      <c r="G390" s="1"/>
      <c r="H390" s="1"/>
      <c r="I390" s="1"/>
      <c r="J390" s="1"/>
      <c r="K390" s="1"/>
      <c r="L390" s="1"/>
      <c r="M390" s="1"/>
      <c r="N390" s="1"/>
      <c r="O390" s="1"/>
      <c r="P390" s="1"/>
    </row>
    <row r="391" spans="2:16" x14ac:dyDescent="0.3">
      <c r="B391" s="1"/>
      <c r="C391" s="1"/>
      <c r="D391" s="1"/>
      <c r="E391" s="1"/>
      <c r="F391" s="1"/>
      <c r="G391" s="1"/>
      <c r="H391" s="1"/>
      <c r="I391" s="1"/>
      <c r="J391" s="1"/>
      <c r="K391" s="1"/>
      <c r="L391" s="1"/>
      <c r="M391" s="1"/>
      <c r="N391" s="1"/>
      <c r="O391" s="1"/>
      <c r="P391" s="1"/>
    </row>
    <row r="392" spans="2:16" x14ac:dyDescent="0.3">
      <c r="B392" s="1"/>
      <c r="C392" s="1"/>
      <c r="D392" s="1"/>
      <c r="E392" s="1"/>
      <c r="F392" s="1"/>
      <c r="G392" s="1"/>
      <c r="H392" s="1"/>
      <c r="I392" s="1"/>
      <c r="J392" s="1"/>
      <c r="K392" s="1"/>
      <c r="L392" s="1"/>
      <c r="M392" s="1"/>
      <c r="N392" s="1"/>
      <c r="O392" s="1"/>
      <c r="P392" s="1"/>
    </row>
    <row r="393" spans="2:16" x14ac:dyDescent="0.3">
      <c r="B393" s="1"/>
      <c r="C393" s="1"/>
      <c r="D393" s="1"/>
      <c r="E393" s="1"/>
      <c r="F393" s="1"/>
      <c r="G393" s="1"/>
      <c r="H393" s="1"/>
      <c r="I393" s="1"/>
      <c r="J393" s="1"/>
      <c r="K393" s="1"/>
      <c r="L393" s="1"/>
      <c r="M393" s="1"/>
      <c r="N393" s="1"/>
      <c r="O393" s="1"/>
      <c r="P393" s="1"/>
    </row>
    <row r="394" spans="2:16" x14ac:dyDescent="0.3">
      <c r="B394" s="1"/>
      <c r="C394" s="1"/>
      <c r="D394" s="1"/>
      <c r="E394" s="1"/>
      <c r="F394" s="1"/>
      <c r="G394" s="1"/>
      <c r="H394" s="1"/>
      <c r="I394" s="1"/>
      <c r="J394" s="1"/>
      <c r="K394" s="1"/>
      <c r="L394" s="1"/>
      <c r="M394" s="1"/>
      <c r="N394" s="1"/>
      <c r="O394" s="1"/>
      <c r="P394" s="1"/>
    </row>
    <row r="395" spans="2:16" x14ac:dyDescent="0.3">
      <c r="B395" s="1"/>
      <c r="C395" s="1"/>
      <c r="D395" s="1"/>
      <c r="E395" s="1"/>
      <c r="F395" s="1"/>
      <c r="G395" s="1"/>
      <c r="H395" s="1"/>
      <c r="I395" s="1"/>
      <c r="J395" s="1"/>
      <c r="K395" s="1"/>
      <c r="L395" s="1"/>
      <c r="M395" s="1"/>
      <c r="N395" s="1"/>
      <c r="O395" s="1"/>
      <c r="P395" s="1"/>
    </row>
    <row r="396" spans="2:16" x14ac:dyDescent="0.3">
      <c r="B396" s="1"/>
      <c r="C396" s="1"/>
      <c r="D396" s="1"/>
      <c r="E396" s="1"/>
      <c r="F396" s="1"/>
      <c r="G396" s="1"/>
      <c r="H396" s="1"/>
      <c r="I396" s="1"/>
      <c r="J396" s="1"/>
      <c r="K396" s="1"/>
      <c r="L396" s="1"/>
      <c r="M396" s="1"/>
      <c r="N396" s="1"/>
      <c r="O396" s="1"/>
      <c r="P396" s="1"/>
    </row>
    <row r="397" spans="2:16" x14ac:dyDescent="0.3">
      <c r="B397" s="1"/>
      <c r="C397" s="1"/>
      <c r="D397" s="1"/>
      <c r="E397" s="1"/>
      <c r="F397" s="1"/>
      <c r="G397" s="1"/>
      <c r="H397" s="1"/>
      <c r="I397" s="1"/>
      <c r="J397" s="1"/>
      <c r="K397" s="1"/>
      <c r="L397" s="1"/>
      <c r="M397" s="1"/>
      <c r="N397" s="1"/>
      <c r="O397" s="1"/>
      <c r="P397" s="1"/>
    </row>
    <row r="398" spans="2:16" x14ac:dyDescent="0.3">
      <c r="B398" s="1"/>
      <c r="C398" s="1"/>
      <c r="D398" s="1"/>
      <c r="E398" s="1"/>
      <c r="F398" s="1"/>
      <c r="G398" s="1"/>
      <c r="H398" s="1"/>
      <c r="I398" s="1"/>
      <c r="J398" s="1"/>
      <c r="K398" s="1"/>
      <c r="L398" s="1"/>
      <c r="M398" s="1"/>
      <c r="N398" s="1"/>
      <c r="O398" s="1"/>
      <c r="P398" s="1"/>
    </row>
    <row r="399" spans="2:16" x14ac:dyDescent="0.3">
      <c r="B399" s="1"/>
      <c r="C399" s="1"/>
      <c r="D399" s="1"/>
      <c r="E399" s="1"/>
      <c r="F399" s="1"/>
      <c r="G399" s="1"/>
      <c r="H399" s="1"/>
      <c r="I399" s="1"/>
      <c r="J399" s="1"/>
      <c r="K399" s="1"/>
      <c r="L399" s="1"/>
      <c r="M399" s="1"/>
      <c r="N399" s="1"/>
      <c r="O399" s="1"/>
      <c r="P399" s="1"/>
    </row>
    <row r="400" spans="2:16" x14ac:dyDescent="0.3">
      <c r="B400" s="1"/>
      <c r="C400" s="1"/>
      <c r="D400" s="1"/>
      <c r="E400" s="1"/>
      <c r="F400" s="1"/>
      <c r="G400" s="1"/>
      <c r="H400" s="1"/>
      <c r="I400" s="1"/>
      <c r="J400" s="1"/>
      <c r="K400" s="1"/>
      <c r="L400" s="1"/>
      <c r="M400" s="1"/>
      <c r="N400" s="1"/>
      <c r="O400" s="1"/>
      <c r="P400" s="1"/>
    </row>
    <row r="401" spans="2:16" x14ac:dyDescent="0.3">
      <c r="B401" s="1"/>
      <c r="C401" s="1"/>
      <c r="D401" s="1"/>
      <c r="E401" s="1"/>
      <c r="F401" s="1"/>
      <c r="G401" s="1"/>
      <c r="H401" s="1"/>
      <c r="I401" s="1"/>
      <c r="J401" s="1"/>
      <c r="K401" s="1"/>
      <c r="L401" s="1"/>
      <c r="M401" s="1"/>
      <c r="N401" s="1"/>
      <c r="O401" s="1"/>
      <c r="P401" s="1"/>
    </row>
    <row r="402" spans="2:16" x14ac:dyDescent="0.3">
      <c r="B402" s="1"/>
      <c r="C402" s="1"/>
      <c r="D402" s="1"/>
      <c r="E402" s="1"/>
      <c r="F402" s="1"/>
      <c r="G402" s="1"/>
      <c r="H402" s="1"/>
      <c r="I402" s="1"/>
      <c r="J402" s="1"/>
      <c r="K402" s="1"/>
      <c r="L402" s="1"/>
      <c r="M402" s="1"/>
      <c r="N402" s="1"/>
      <c r="O402" s="1"/>
      <c r="P402" s="1"/>
    </row>
    <row r="403" spans="2:16" x14ac:dyDescent="0.3">
      <c r="B403" s="1"/>
      <c r="C403" s="1"/>
      <c r="D403" s="1"/>
      <c r="E403" s="1"/>
      <c r="F403" s="1"/>
      <c r="G403" s="1"/>
      <c r="H403" s="1"/>
      <c r="I403" s="1"/>
      <c r="J403" s="1"/>
      <c r="K403" s="1"/>
      <c r="L403" s="1"/>
      <c r="M403" s="1"/>
      <c r="N403" s="1"/>
      <c r="O403" s="1"/>
      <c r="P403" s="1"/>
    </row>
    <row r="404" spans="2:16" x14ac:dyDescent="0.3">
      <c r="B404" s="1"/>
      <c r="C404" s="1"/>
      <c r="D404" s="1"/>
      <c r="E404" s="1"/>
      <c r="F404" s="1"/>
      <c r="G404" s="1"/>
      <c r="H404" s="1"/>
      <c r="I404" s="1"/>
      <c r="J404" s="1"/>
      <c r="K404" s="1"/>
      <c r="L404" s="1"/>
      <c r="M404" s="1"/>
      <c r="N404" s="1"/>
      <c r="O404" s="1"/>
      <c r="P404" s="1"/>
    </row>
    <row r="405" spans="2:16" x14ac:dyDescent="0.3">
      <c r="B405" s="1"/>
      <c r="C405" s="1"/>
      <c r="D405" s="1"/>
      <c r="E405" s="1"/>
      <c r="F405" s="1"/>
      <c r="G405" s="1"/>
      <c r="H405" s="1"/>
      <c r="I405" s="1"/>
      <c r="J405" s="1"/>
      <c r="K405" s="1"/>
      <c r="L405" s="1"/>
      <c r="M405" s="1"/>
      <c r="N405" s="1"/>
      <c r="O405" s="1"/>
      <c r="P405" s="1"/>
    </row>
    <row r="406" spans="2:16" x14ac:dyDescent="0.3">
      <c r="B406" s="1"/>
      <c r="C406" s="1"/>
      <c r="D406" s="1"/>
      <c r="E406" s="1"/>
      <c r="F406" s="1"/>
      <c r="G406" s="1"/>
      <c r="H406" s="1"/>
      <c r="I406" s="1"/>
      <c r="J406" s="1"/>
      <c r="K406" s="1"/>
      <c r="L406" s="1"/>
      <c r="M406" s="1"/>
      <c r="N406" s="1"/>
      <c r="O406" s="1"/>
      <c r="P406" s="1"/>
    </row>
    <row r="407" spans="2:16" x14ac:dyDescent="0.3">
      <c r="B407" s="1"/>
      <c r="C407" s="1"/>
      <c r="D407" s="1"/>
      <c r="E407" s="1"/>
      <c r="F407" s="1"/>
      <c r="G407" s="1"/>
      <c r="H407" s="1"/>
      <c r="I407" s="1"/>
      <c r="J407" s="1"/>
      <c r="K407" s="1"/>
      <c r="L407" s="1"/>
      <c r="M407" s="1"/>
      <c r="N407" s="1"/>
      <c r="O407" s="1"/>
      <c r="P407" s="1"/>
    </row>
    <row r="408" spans="2:16" x14ac:dyDescent="0.3">
      <c r="B408" s="1"/>
      <c r="C408" s="1"/>
      <c r="D408" s="1"/>
      <c r="E408" s="1"/>
      <c r="F408" s="1"/>
      <c r="G408" s="1"/>
      <c r="H408" s="1"/>
      <c r="I408" s="1"/>
      <c r="J408" s="1"/>
      <c r="K408" s="1"/>
      <c r="L408" s="1"/>
      <c r="M408" s="1"/>
      <c r="N408" s="1"/>
      <c r="O408" s="1"/>
      <c r="P408" s="1"/>
    </row>
    <row r="409" spans="2:16" x14ac:dyDescent="0.3">
      <c r="B409" s="1"/>
      <c r="C409" s="1"/>
      <c r="D409" s="1"/>
      <c r="E409" s="1"/>
      <c r="F409" s="1"/>
      <c r="G409" s="1"/>
      <c r="H409" s="1"/>
      <c r="I409" s="1"/>
      <c r="J409" s="1"/>
      <c r="K409" s="1"/>
      <c r="L409" s="1"/>
      <c r="M409" s="1"/>
      <c r="N409" s="1"/>
      <c r="O409" s="1"/>
      <c r="P409" s="1"/>
    </row>
    <row r="410" spans="2:16" x14ac:dyDescent="0.3">
      <c r="B410" s="1"/>
      <c r="C410" s="1"/>
      <c r="D410" s="1"/>
      <c r="E410" s="1"/>
      <c r="F410" s="1"/>
      <c r="G410" s="1"/>
      <c r="H410" s="1"/>
      <c r="I410" s="1"/>
      <c r="J410" s="1"/>
      <c r="K410" s="1"/>
      <c r="L410" s="1"/>
      <c r="M410" s="1"/>
      <c r="N410" s="1"/>
      <c r="O410" s="1"/>
      <c r="P410" s="1"/>
    </row>
    <row r="411" spans="2:16" x14ac:dyDescent="0.3">
      <c r="B411" s="1"/>
      <c r="C411" s="1"/>
      <c r="D411" s="1"/>
      <c r="E411" s="1"/>
      <c r="F411" s="1"/>
      <c r="G411" s="1"/>
      <c r="H411" s="1"/>
      <c r="I411" s="1"/>
      <c r="J411" s="1"/>
      <c r="K411" s="1"/>
      <c r="L411" s="1"/>
      <c r="M411" s="1"/>
      <c r="N411" s="1"/>
      <c r="O411" s="1"/>
      <c r="P411" s="1"/>
    </row>
    <row r="412" spans="2:16" x14ac:dyDescent="0.3">
      <c r="B412" s="1"/>
      <c r="C412" s="1"/>
      <c r="D412" s="1"/>
      <c r="E412" s="1"/>
      <c r="F412" s="1"/>
      <c r="G412" s="1"/>
      <c r="H412" s="1"/>
      <c r="I412" s="1"/>
      <c r="J412" s="1"/>
      <c r="K412" s="1"/>
      <c r="L412" s="1"/>
      <c r="M412" s="1"/>
      <c r="N412" s="1"/>
      <c r="O412" s="1"/>
      <c r="P412" s="1"/>
    </row>
    <row r="413" spans="2:16" x14ac:dyDescent="0.3">
      <c r="B413" s="1"/>
      <c r="C413" s="1"/>
      <c r="D413" s="1"/>
      <c r="E413" s="1"/>
      <c r="F413" s="1"/>
      <c r="G413" s="1"/>
      <c r="H413" s="1"/>
      <c r="I413" s="1"/>
      <c r="J413" s="1"/>
      <c r="K413" s="1"/>
      <c r="L413" s="1"/>
      <c r="M413" s="1"/>
      <c r="N413" s="1"/>
      <c r="O413" s="1"/>
      <c r="P413" s="1"/>
    </row>
    <row r="414" spans="2:16" x14ac:dyDescent="0.3">
      <c r="B414" s="1"/>
      <c r="C414" s="1"/>
      <c r="D414" s="1"/>
      <c r="E414" s="1"/>
      <c r="F414" s="1"/>
      <c r="G414" s="1"/>
      <c r="H414" s="1"/>
      <c r="I414" s="1"/>
      <c r="J414" s="1"/>
      <c r="K414" s="1"/>
      <c r="L414" s="1"/>
      <c r="M414" s="1"/>
      <c r="N414" s="1"/>
      <c r="O414" s="1"/>
      <c r="P414" s="1"/>
    </row>
    <row r="415" spans="2:16" x14ac:dyDescent="0.3">
      <c r="B415" s="1"/>
      <c r="C415" s="1"/>
      <c r="D415" s="1"/>
      <c r="E415" s="1"/>
      <c r="F415" s="1"/>
      <c r="G415" s="1"/>
      <c r="H415" s="1"/>
      <c r="I415" s="1"/>
      <c r="J415" s="1"/>
      <c r="K415" s="1"/>
      <c r="L415" s="1"/>
      <c r="M415" s="1"/>
      <c r="N415" s="1"/>
      <c r="O415" s="1"/>
      <c r="P415" s="1"/>
    </row>
    <row r="416" spans="2:16" x14ac:dyDescent="0.3">
      <c r="B416" s="1"/>
      <c r="C416" s="1"/>
      <c r="D416" s="1"/>
      <c r="E416" s="1"/>
      <c r="F416" s="1"/>
      <c r="G416" s="1"/>
      <c r="H416" s="1"/>
      <c r="I416" s="1"/>
      <c r="J416" s="1"/>
      <c r="K416" s="1"/>
      <c r="L416" s="1"/>
      <c r="M416" s="1"/>
      <c r="N416" s="1"/>
      <c r="O416" s="1"/>
      <c r="P416" s="1"/>
    </row>
    <row r="417" spans="2:16" x14ac:dyDescent="0.3">
      <c r="B417" s="1"/>
      <c r="C417" s="1"/>
      <c r="D417" s="1"/>
      <c r="E417" s="1"/>
      <c r="F417" s="1"/>
      <c r="G417" s="1"/>
      <c r="H417" s="1"/>
      <c r="I417" s="1"/>
      <c r="J417" s="1"/>
      <c r="K417" s="1"/>
      <c r="L417" s="1"/>
      <c r="M417" s="1"/>
      <c r="N417" s="1"/>
      <c r="O417" s="1"/>
      <c r="P417" s="1"/>
    </row>
    <row r="418" spans="2:16" x14ac:dyDescent="0.3">
      <c r="B418" s="1"/>
      <c r="C418" s="1"/>
      <c r="D418" s="1"/>
      <c r="E418" s="1"/>
      <c r="F418" s="1"/>
      <c r="G418" s="1"/>
      <c r="H418" s="1"/>
      <c r="I418" s="1"/>
      <c r="J418" s="1"/>
      <c r="K418" s="1"/>
      <c r="L418" s="1"/>
      <c r="M418" s="1"/>
      <c r="N418" s="1"/>
      <c r="O418" s="1"/>
      <c r="P418" s="1"/>
    </row>
    <row r="419" spans="2:16" x14ac:dyDescent="0.3">
      <c r="B419" s="1"/>
      <c r="C419" s="1"/>
      <c r="D419" s="1"/>
      <c r="E419" s="1"/>
      <c r="F419" s="1"/>
      <c r="G419" s="1"/>
      <c r="H419" s="1"/>
      <c r="I419" s="1"/>
      <c r="J419" s="1"/>
      <c r="K419" s="1"/>
      <c r="L419" s="1"/>
      <c r="M419" s="1"/>
      <c r="N419" s="1"/>
      <c r="O419" s="1"/>
      <c r="P419" s="1"/>
    </row>
    <row r="420" spans="2:16" x14ac:dyDescent="0.3">
      <c r="B420" s="1"/>
      <c r="C420" s="1"/>
      <c r="D420" s="1"/>
      <c r="E420" s="1"/>
      <c r="F420" s="1"/>
      <c r="G420" s="1"/>
      <c r="H420" s="1"/>
      <c r="I420" s="1"/>
      <c r="J420" s="1"/>
      <c r="K420" s="1"/>
      <c r="L420" s="1"/>
      <c r="M420" s="1"/>
      <c r="N420" s="1"/>
      <c r="O420" s="1"/>
      <c r="P420" s="1"/>
    </row>
    <row r="421" spans="2:16" x14ac:dyDescent="0.3">
      <c r="B421" s="1"/>
      <c r="C421" s="1"/>
      <c r="D421" s="1"/>
      <c r="E421" s="1"/>
      <c r="F421" s="1"/>
      <c r="G421" s="1"/>
      <c r="H421" s="1"/>
      <c r="I421" s="1"/>
      <c r="J421" s="1"/>
      <c r="K421" s="1"/>
      <c r="L421" s="1"/>
      <c r="M421" s="1"/>
      <c r="N421" s="1"/>
      <c r="O421" s="1"/>
      <c r="P421" s="1"/>
    </row>
    <row r="422" spans="2:16" x14ac:dyDescent="0.3">
      <c r="B422" s="1"/>
      <c r="C422" s="1"/>
      <c r="D422" s="1"/>
      <c r="E422" s="1"/>
      <c r="F422" s="1"/>
      <c r="G422" s="1"/>
      <c r="H422" s="1"/>
      <c r="I422" s="1"/>
      <c r="J422" s="1"/>
      <c r="K422" s="1"/>
      <c r="L422" s="1"/>
      <c r="M422" s="1"/>
      <c r="N422" s="1"/>
      <c r="O422" s="1"/>
      <c r="P422" s="1"/>
    </row>
    <row r="423" spans="2:16" x14ac:dyDescent="0.3">
      <c r="B423" s="1"/>
      <c r="C423" s="1"/>
      <c r="D423" s="1"/>
      <c r="E423" s="1"/>
      <c r="F423" s="1"/>
      <c r="G423" s="1"/>
      <c r="H423" s="1"/>
      <c r="I423" s="1"/>
      <c r="J423" s="1"/>
      <c r="K423" s="1"/>
      <c r="L423" s="1"/>
      <c r="M423" s="1"/>
      <c r="N423" s="1"/>
      <c r="O423" s="1"/>
      <c r="P423" s="1"/>
    </row>
    <row r="424" spans="2:16" x14ac:dyDescent="0.3">
      <c r="B424" s="1"/>
      <c r="C424" s="1"/>
      <c r="D424" s="1"/>
      <c r="E424" s="1"/>
      <c r="F424" s="1"/>
      <c r="G424" s="1"/>
      <c r="H424" s="1"/>
      <c r="I424" s="1"/>
      <c r="J424" s="1"/>
      <c r="K424" s="1"/>
      <c r="L424" s="1"/>
      <c r="M424" s="1"/>
      <c r="N424" s="1"/>
      <c r="O424" s="1"/>
      <c r="P424" s="1"/>
    </row>
    <row r="425" spans="2:16" x14ac:dyDescent="0.3">
      <c r="B425" s="1"/>
      <c r="C425" s="1"/>
      <c r="D425" s="1"/>
      <c r="E425" s="1"/>
      <c r="F425" s="1"/>
      <c r="G425" s="1"/>
      <c r="H425" s="1"/>
      <c r="I425" s="1"/>
      <c r="J425" s="1"/>
      <c r="K425" s="1"/>
      <c r="L425" s="1"/>
      <c r="M425" s="1"/>
      <c r="N425" s="1"/>
      <c r="O425" s="1"/>
      <c r="P425" s="1"/>
    </row>
    <row r="426" spans="2:16" x14ac:dyDescent="0.3">
      <c r="B426" s="1"/>
      <c r="C426" s="1"/>
      <c r="D426" s="1"/>
      <c r="E426" s="1"/>
      <c r="F426" s="1"/>
      <c r="G426" s="1"/>
      <c r="H426" s="1"/>
      <c r="I426" s="1"/>
      <c r="J426" s="1"/>
      <c r="K426" s="1"/>
      <c r="L426" s="1"/>
      <c r="M426" s="1"/>
      <c r="N426" s="1"/>
      <c r="O426" s="1"/>
      <c r="P426" s="1"/>
    </row>
    <row r="427" spans="2:16" x14ac:dyDescent="0.3">
      <c r="B427" s="1"/>
      <c r="C427" s="1"/>
      <c r="D427" s="1"/>
      <c r="E427" s="1"/>
      <c r="F427" s="1"/>
      <c r="G427" s="1"/>
      <c r="H427" s="1"/>
      <c r="I427" s="1"/>
      <c r="J427" s="1"/>
      <c r="K427" s="1"/>
      <c r="L427" s="1"/>
      <c r="M427" s="1"/>
      <c r="N427" s="1"/>
      <c r="O427" s="1"/>
      <c r="P427" s="1"/>
    </row>
    <row r="428" spans="2:16" x14ac:dyDescent="0.3">
      <c r="B428" s="1"/>
      <c r="C428" s="1"/>
      <c r="D428" s="1"/>
      <c r="E428" s="1"/>
      <c r="F428" s="1"/>
      <c r="G428" s="1"/>
      <c r="H428" s="1"/>
      <c r="I428" s="1"/>
      <c r="J428" s="1"/>
      <c r="K428" s="1"/>
      <c r="L428" s="1"/>
      <c r="M428" s="1"/>
      <c r="N428" s="1"/>
      <c r="O428" s="1"/>
      <c r="P428" s="1"/>
    </row>
    <row r="429" spans="2:16" x14ac:dyDescent="0.3">
      <c r="B429" s="1"/>
      <c r="C429" s="1"/>
      <c r="D429" s="1"/>
      <c r="E429" s="1"/>
      <c r="F429" s="1"/>
      <c r="G429" s="1"/>
      <c r="H429" s="1"/>
      <c r="I429" s="1"/>
      <c r="J429" s="1"/>
      <c r="K429" s="1"/>
      <c r="L429" s="1"/>
      <c r="M429" s="1"/>
      <c r="N429" s="1"/>
      <c r="O429" s="1"/>
      <c r="P429" s="1"/>
    </row>
    <row r="430" spans="2:16" x14ac:dyDescent="0.3">
      <c r="B430" s="1"/>
      <c r="C430" s="1"/>
      <c r="D430" s="1"/>
      <c r="E430" s="1"/>
      <c r="F430" s="1"/>
      <c r="G430" s="1"/>
      <c r="H430" s="1"/>
      <c r="I430" s="1"/>
      <c r="J430" s="1"/>
      <c r="K430" s="1"/>
      <c r="L430" s="1"/>
      <c r="M430" s="1"/>
      <c r="N430" s="1"/>
      <c r="O430" s="1"/>
      <c r="P430" s="1"/>
    </row>
    <row r="431" spans="2:16" x14ac:dyDescent="0.3">
      <c r="B431" s="1"/>
      <c r="C431" s="1"/>
      <c r="D431" s="1"/>
      <c r="E431" s="1"/>
      <c r="F431" s="1"/>
      <c r="G431" s="1"/>
      <c r="H431" s="1"/>
      <c r="I431" s="1"/>
      <c r="J431" s="1"/>
      <c r="K431" s="1"/>
      <c r="L431" s="1"/>
      <c r="M431" s="1"/>
      <c r="N431" s="1"/>
      <c r="O431" s="1"/>
      <c r="P431" s="1"/>
    </row>
    <row r="432" spans="2:16" x14ac:dyDescent="0.3">
      <c r="B432" s="1"/>
      <c r="C432" s="1"/>
      <c r="D432" s="1"/>
      <c r="E432" s="1"/>
      <c r="F432" s="1"/>
      <c r="G432" s="1"/>
      <c r="H432" s="1"/>
      <c r="I432" s="1"/>
      <c r="J432" s="1"/>
      <c r="K432" s="1"/>
      <c r="L432" s="1"/>
      <c r="M432" s="1"/>
      <c r="N432" s="1"/>
      <c r="O432" s="1"/>
      <c r="P432" s="1"/>
    </row>
    <row r="433" spans="2:16" x14ac:dyDescent="0.3">
      <c r="B433" s="1"/>
      <c r="C433" s="1"/>
      <c r="D433" s="1"/>
      <c r="E433" s="1"/>
      <c r="F433" s="1"/>
      <c r="G433" s="1"/>
      <c r="H433" s="1"/>
      <c r="I433" s="1"/>
      <c r="J433" s="1"/>
      <c r="K433" s="1"/>
      <c r="L433" s="1"/>
      <c r="M433" s="1"/>
      <c r="N433" s="1"/>
      <c r="O433" s="1"/>
      <c r="P433" s="1"/>
    </row>
    <row r="434" spans="2:16" x14ac:dyDescent="0.3">
      <c r="B434" s="1"/>
      <c r="C434" s="1"/>
      <c r="D434" s="1"/>
      <c r="E434" s="1"/>
      <c r="F434" s="1"/>
      <c r="G434" s="1"/>
      <c r="H434" s="1"/>
      <c r="I434" s="1"/>
      <c r="J434" s="1"/>
      <c r="K434" s="1"/>
      <c r="L434" s="1"/>
      <c r="M434" s="1"/>
      <c r="N434" s="1"/>
      <c r="O434" s="1"/>
      <c r="P434" s="1"/>
    </row>
    <row r="435" spans="2:16" x14ac:dyDescent="0.3">
      <c r="B435" s="1"/>
      <c r="C435" s="1"/>
      <c r="D435" s="1"/>
      <c r="E435" s="1"/>
      <c r="F435" s="1"/>
      <c r="G435" s="1"/>
      <c r="H435" s="1"/>
      <c r="I435" s="1"/>
      <c r="J435" s="1"/>
      <c r="K435" s="1"/>
      <c r="L435" s="1"/>
      <c r="M435" s="1"/>
      <c r="N435" s="1"/>
      <c r="O435" s="1"/>
      <c r="P435" s="1"/>
    </row>
    <row r="436" spans="2:16" x14ac:dyDescent="0.3">
      <c r="B436" s="1"/>
      <c r="C436" s="1"/>
      <c r="D436" s="1"/>
      <c r="E436" s="1"/>
      <c r="F436" s="1"/>
      <c r="G436" s="1"/>
      <c r="H436" s="1"/>
      <c r="I436" s="1"/>
      <c r="J436" s="1"/>
      <c r="K436" s="1"/>
      <c r="L436" s="1"/>
      <c r="M436" s="1"/>
      <c r="N436" s="1"/>
      <c r="O436" s="1"/>
      <c r="P436" s="1"/>
    </row>
    <row r="437" spans="2:16" x14ac:dyDescent="0.3">
      <c r="B437" s="1"/>
      <c r="C437" s="1"/>
      <c r="D437" s="1"/>
      <c r="E437" s="1"/>
      <c r="F437" s="1"/>
      <c r="G437" s="1"/>
      <c r="H437" s="1"/>
      <c r="I437" s="1"/>
      <c r="J437" s="1"/>
      <c r="K437" s="1"/>
      <c r="L437" s="1"/>
      <c r="M437" s="1"/>
      <c r="N437" s="1"/>
      <c r="O437" s="1"/>
      <c r="P437" s="1"/>
    </row>
    <row r="438" spans="2:16" x14ac:dyDescent="0.3">
      <c r="B438" s="1"/>
      <c r="C438" s="1"/>
      <c r="D438" s="1"/>
      <c r="E438" s="1"/>
      <c r="F438" s="1"/>
      <c r="G438" s="1"/>
      <c r="H438" s="1"/>
      <c r="I438" s="1"/>
      <c r="J438" s="1"/>
      <c r="K438" s="1"/>
      <c r="L438" s="1"/>
      <c r="M438" s="1"/>
      <c r="N438" s="1"/>
      <c r="O438" s="1"/>
      <c r="P438" s="1"/>
    </row>
    <row r="439" spans="2:16" x14ac:dyDescent="0.3">
      <c r="B439" s="1"/>
      <c r="C439" s="1"/>
      <c r="D439" s="1"/>
      <c r="E439" s="1"/>
      <c r="F439" s="1"/>
      <c r="G439" s="1"/>
      <c r="H439" s="1"/>
      <c r="I439" s="1"/>
      <c r="J439" s="1"/>
      <c r="K439" s="1"/>
      <c r="L439" s="1"/>
      <c r="M439" s="1"/>
      <c r="N439" s="1"/>
      <c r="O439" s="1"/>
      <c r="P439" s="1"/>
    </row>
    <row r="440" spans="2:16" x14ac:dyDescent="0.3">
      <c r="B440" s="1"/>
      <c r="C440" s="1"/>
      <c r="D440" s="1"/>
      <c r="E440" s="1"/>
      <c r="F440" s="1"/>
      <c r="G440" s="1"/>
      <c r="H440" s="1"/>
      <c r="I440" s="1"/>
      <c r="J440" s="1"/>
      <c r="K440" s="1"/>
      <c r="L440" s="1"/>
      <c r="M440" s="1"/>
      <c r="N440" s="1"/>
      <c r="O440" s="1"/>
      <c r="P440" s="1"/>
    </row>
    <row r="441" spans="2:16" x14ac:dyDescent="0.3">
      <c r="B441" s="1"/>
      <c r="C441" s="1"/>
      <c r="D441" s="1"/>
      <c r="E441" s="1"/>
      <c r="F441" s="1"/>
      <c r="G441" s="1"/>
      <c r="H441" s="1"/>
      <c r="I441" s="1"/>
      <c r="J441" s="1"/>
      <c r="K441" s="1"/>
      <c r="L441" s="1"/>
      <c r="M441" s="1"/>
      <c r="N441" s="1"/>
      <c r="O441" s="1"/>
      <c r="P441" s="1"/>
    </row>
    <row r="442" spans="2:16" x14ac:dyDescent="0.3">
      <c r="B442" s="1"/>
      <c r="C442" s="1"/>
      <c r="D442" s="1"/>
      <c r="E442" s="1"/>
      <c r="F442" s="1"/>
      <c r="G442" s="1"/>
      <c r="H442" s="1"/>
      <c r="I442" s="1"/>
      <c r="J442" s="1"/>
      <c r="K442" s="1"/>
      <c r="L442" s="1"/>
      <c r="M442" s="1"/>
      <c r="N442" s="1"/>
      <c r="O442" s="1"/>
      <c r="P442" s="1"/>
    </row>
    <row r="443" spans="2:16" x14ac:dyDescent="0.3">
      <c r="B443" s="1"/>
      <c r="C443" s="1"/>
      <c r="D443" s="1"/>
      <c r="E443" s="1"/>
      <c r="F443" s="1"/>
      <c r="G443" s="1"/>
      <c r="H443" s="1"/>
      <c r="I443" s="1"/>
      <c r="J443" s="1"/>
      <c r="K443" s="1"/>
      <c r="L443" s="1"/>
      <c r="M443" s="1"/>
      <c r="N443" s="1"/>
      <c r="O443" s="1"/>
      <c r="P443" s="1"/>
    </row>
    <row r="444" spans="2:16" x14ac:dyDescent="0.3">
      <c r="B444" s="1"/>
      <c r="C444" s="1"/>
      <c r="D444" s="1"/>
      <c r="E444" s="1"/>
      <c r="F444" s="1"/>
      <c r="G444" s="1"/>
      <c r="H444" s="1"/>
      <c r="I444" s="1"/>
      <c r="J444" s="1"/>
      <c r="K444" s="1"/>
      <c r="L444" s="1"/>
      <c r="M444" s="1"/>
      <c r="N444" s="1"/>
      <c r="O444" s="1"/>
      <c r="P444" s="1"/>
    </row>
    <row r="445" spans="2:16" x14ac:dyDescent="0.3">
      <c r="B445" s="1"/>
      <c r="C445" s="1"/>
      <c r="D445" s="1"/>
      <c r="E445" s="1"/>
      <c r="F445" s="1"/>
      <c r="G445" s="1"/>
      <c r="H445" s="1"/>
      <c r="I445" s="1"/>
      <c r="J445" s="1"/>
      <c r="K445" s="1"/>
      <c r="L445" s="1"/>
      <c r="M445" s="1"/>
      <c r="N445" s="1"/>
      <c r="O445" s="1"/>
      <c r="P445" s="1"/>
    </row>
    <row r="446" spans="2:16" x14ac:dyDescent="0.3">
      <c r="B446" s="1"/>
      <c r="C446" s="1"/>
      <c r="D446" s="1"/>
      <c r="E446" s="1"/>
      <c r="F446" s="1"/>
      <c r="G446" s="1"/>
      <c r="H446" s="1"/>
      <c r="I446" s="1"/>
      <c r="J446" s="1"/>
      <c r="K446" s="1"/>
      <c r="L446" s="1"/>
      <c r="M446" s="1"/>
      <c r="N446" s="1"/>
      <c r="O446" s="1"/>
      <c r="P446" s="1"/>
    </row>
    <row r="447" spans="2:16" x14ac:dyDescent="0.3">
      <c r="B447" s="1"/>
      <c r="C447" s="1"/>
      <c r="D447" s="1"/>
      <c r="E447" s="1"/>
      <c r="F447" s="1"/>
      <c r="G447" s="1"/>
      <c r="H447" s="1"/>
      <c r="I447" s="1"/>
      <c r="J447" s="1"/>
      <c r="K447" s="1"/>
      <c r="L447" s="1"/>
      <c r="M447" s="1"/>
      <c r="N447" s="1"/>
      <c r="O447" s="1"/>
      <c r="P447" s="1"/>
    </row>
    <row r="448" spans="2:16" x14ac:dyDescent="0.3">
      <c r="B448" s="1"/>
      <c r="C448" s="1"/>
      <c r="D448" s="1"/>
      <c r="E448" s="1"/>
      <c r="F448" s="1"/>
      <c r="G448" s="1"/>
      <c r="H448" s="1"/>
      <c r="I448" s="1"/>
      <c r="J448" s="1"/>
      <c r="K448" s="1"/>
      <c r="L448" s="1"/>
      <c r="M448" s="1"/>
      <c r="N448" s="1"/>
      <c r="O448" s="1"/>
      <c r="P448" s="1"/>
    </row>
    <row r="449" spans="2:16" x14ac:dyDescent="0.3">
      <c r="B449" s="1"/>
      <c r="C449" s="1"/>
      <c r="D449" s="1"/>
      <c r="E449" s="1"/>
      <c r="F449" s="1"/>
      <c r="G449" s="1"/>
      <c r="H449" s="1"/>
      <c r="I449" s="1"/>
      <c r="J449" s="1"/>
      <c r="K449" s="1"/>
      <c r="L449" s="1"/>
      <c r="M449" s="1"/>
      <c r="N449" s="1"/>
      <c r="O449" s="1"/>
      <c r="P449" s="1"/>
    </row>
    <row r="450" spans="2:16" x14ac:dyDescent="0.3">
      <c r="B450" s="1"/>
      <c r="C450" s="1"/>
      <c r="D450" s="1"/>
      <c r="E450" s="1"/>
      <c r="F450" s="1"/>
      <c r="G450" s="1"/>
      <c r="H450" s="1"/>
      <c r="I450" s="1"/>
      <c r="J450" s="1"/>
      <c r="K450" s="1"/>
      <c r="L450" s="1"/>
      <c r="M450" s="1"/>
      <c r="N450" s="1"/>
      <c r="O450" s="1"/>
      <c r="P450" s="1"/>
    </row>
    <row r="451" spans="2:16" x14ac:dyDescent="0.3">
      <c r="B451" s="1"/>
      <c r="C451" s="1"/>
      <c r="D451" s="1"/>
      <c r="E451" s="1"/>
      <c r="F451" s="1"/>
      <c r="G451" s="1"/>
      <c r="H451" s="1"/>
      <c r="I451" s="1"/>
      <c r="J451" s="1"/>
      <c r="K451" s="1"/>
      <c r="L451" s="1"/>
      <c r="M451" s="1"/>
      <c r="N451" s="1"/>
      <c r="O451" s="1"/>
      <c r="P451" s="1"/>
    </row>
    <row r="452" spans="2:16" x14ac:dyDescent="0.3">
      <c r="B452" s="1"/>
      <c r="C452" s="1"/>
      <c r="D452" s="1"/>
      <c r="E452" s="1"/>
      <c r="F452" s="1"/>
      <c r="G452" s="1"/>
      <c r="H452" s="1"/>
      <c r="I452" s="1"/>
      <c r="J452" s="1"/>
      <c r="K452" s="1"/>
      <c r="L452" s="1"/>
      <c r="M452" s="1"/>
      <c r="N452" s="1"/>
      <c r="O452" s="1"/>
      <c r="P452" s="1"/>
    </row>
    <row r="453" spans="2:16" x14ac:dyDescent="0.3">
      <c r="B453" s="1"/>
      <c r="C453" s="1"/>
      <c r="D453" s="1"/>
      <c r="E453" s="1"/>
      <c r="F453" s="1"/>
      <c r="G453" s="1"/>
      <c r="H453" s="1"/>
      <c r="I453" s="1"/>
      <c r="J453" s="1"/>
      <c r="K453" s="1"/>
      <c r="L453" s="1"/>
      <c r="M453" s="1"/>
      <c r="N453" s="1"/>
      <c r="O453" s="1"/>
      <c r="P453" s="1"/>
    </row>
    <row r="454" spans="2:16" x14ac:dyDescent="0.3">
      <c r="B454" s="1"/>
      <c r="C454" s="1"/>
      <c r="D454" s="1"/>
      <c r="E454" s="1"/>
      <c r="F454" s="1"/>
      <c r="G454" s="1"/>
      <c r="H454" s="1"/>
      <c r="I454" s="1"/>
      <c r="J454" s="1"/>
      <c r="K454" s="1"/>
      <c r="L454" s="1"/>
      <c r="M454" s="1"/>
      <c r="N454" s="1"/>
      <c r="O454" s="1"/>
      <c r="P454" s="1"/>
    </row>
    <row r="455" spans="2:16" x14ac:dyDescent="0.3">
      <c r="B455" s="1"/>
      <c r="C455" s="1"/>
      <c r="D455" s="1"/>
      <c r="E455" s="1"/>
      <c r="F455" s="1"/>
      <c r="G455" s="1"/>
      <c r="H455" s="1"/>
      <c r="I455" s="1"/>
      <c r="J455" s="1"/>
      <c r="K455" s="1"/>
      <c r="L455" s="1"/>
      <c r="M455" s="1"/>
      <c r="N455" s="1"/>
      <c r="O455" s="1"/>
      <c r="P455" s="1"/>
    </row>
    <row r="456" spans="2:16" x14ac:dyDescent="0.3">
      <c r="B456" s="1"/>
      <c r="C456" s="1"/>
      <c r="D456" s="1"/>
      <c r="E456" s="1"/>
      <c r="F456" s="1"/>
      <c r="G456" s="1"/>
      <c r="H456" s="1"/>
      <c r="I456" s="1"/>
      <c r="J456" s="1"/>
      <c r="K456" s="1"/>
      <c r="L456" s="1"/>
      <c r="M456" s="1"/>
      <c r="N456" s="1"/>
      <c r="O456" s="1"/>
      <c r="P456" s="1"/>
    </row>
    <row r="457" spans="2:16" x14ac:dyDescent="0.3">
      <c r="B457" s="1"/>
      <c r="C457" s="1"/>
      <c r="D457" s="1"/>
      <c r="E457" s="1"/>
      <c r="F457" s="1"/>
      <c r="G457" s="1"/>
      <c r="H457" s="1"/>
      <c r="I457" s="1"/>
      <c r="J457" s="1"/>
      <c r="K457" s="1"/>
      <c r="L457" s="1"/>
      <c r="M457" s="1"/>
      <c r="N457" s="1"/>
      <c r="O457" s="1"/>
      <c r="P457" s="1"/>
    </row>
    <row r="458" spans="2:16" x14ac:dyDescent="0.3">
      <c r="B458" s="1"/>
      <c r="C458" s="1"/>
      <c r="D458" s="1"/>
      <c r="E458" s="1"/>
      <c r="F458" s="1"/>
      <c r="G458" s="1"/>
      <c r="H458" s="1"/>
      <c r="I458" s="1"/>
      <c r="J458" s="1"/>
      <c r="K458" s="1"/>
      <c r="L458" s="1"/>
      <c r="M458" s="1"/>
      <c r="N458" s="1"/>
      <c r="O458" s="1"/>
      <c r="P458" s="1"/>
    </row>
    <row r="459" spans="2:16" x14ac:dyDescent="0.3">
      <c r="B459" s="1"/>
      <c r="C459" s="1"/>
      <c r="D459" s="1"/>
      <c r="E459" s="1"/>
      <c r="F459" s="1"/>
      <c r="G459" s="1"/>
      <c r="H459" s="1"/>
      <c r="I459" s="1"/>
      <c r="J459" s="1"/>
      <c r="K459" s="1"/>
      <c r="L459" s="1"/>
      <c r="M459" s="1"/>
      <c r="N459" s="1"/>
      <c r="O459" s="1"/>
      <c r="P459" s="1"/>
    </row>
    <row r="460" spans="2:16" x14ac:dyDescent="0.3">
      <c r="B460" s="1"/>
      <c r="C460" s="1"/>
      <c r="D460" s="1"/>
      <c r="E460" s="1"/>
      <c r="F460" s="1"/>
      <c r="G460" s="1"/>
      <c r="H460" s="1"/>
      <c r="I460" s="1"/>
      <c r="J460" s="1"/>
      <c r="K460" s="1"/>
      <c r="L460" s="1"/>
      <c r="M460" s="1"/>
      <c r="N460" s="1"/>
      <c r="O460" s="1"/>
      <c r="P460" s="1"/>
    </row>
    <row r="461" spans="2:16" x14ac:dyDescent="0.3">
      <c r="B461" s="1"/>
      <c r="C461" s="1"/>
      <c r="D461" s="1"/>
      <c r="E461" s="1"/>
      <c r="F461" s="1"/>
      <c r="G461" s="1"/>
      <c r="H461" s="1"/>
      <c r="I461" s="1"/>
      <c r="J461" s="1"/>
      <c r="K461" s="1"/>
      <c r="L461" s="1"/>
      <c r="M461" s="1"/>
      <c r="N461" s="1"/>
      <c r="O461" s="1"/>
      <c r="P461" s="1"/>
    </row>
    <row r="462" spans="2:16" x14ac:dyDescent="0.3">
      <c r="B462" s="1"/>
      <c r="C462" s="1"/>
      <c r="D462" s="1"/>
      <c r="E462" s="1"/>
      <c r="F462" s="1"/>
      <c r="G462" s="1"/>
      <c r="H462" s="1"/>
      <c r="I462" s="1"/>
      <c r="J462" s="1"/>
      <c r="K462" s="1"/>
      <c r="L462" s="1"/>
      <c r="M462" s="1"/>
      <c r="N462" s="1"/>
      <c r="O462" s="1"/>
      <c r="P462" s="1"/>
    </row>
    <row r="463" spans="2:16" x14ac:dyDescent="0.3">
      <c r="B463" s="1"/>
      <c r="C463" s="1"/>
      <c r="D463" s="1"/>
      <c r="E463" s="1"/>
      <c r="F463" s="1"/>
      <c r="G463" s="1"/>
      <c r="H463" s="1"/>
      <c r="I463" s="1"/>
      <c r="J463" s="1"/>
      <c r="K463" s="1"/>
      <c r="L463" s="1"/>
      <c r="M463" s="1"/>
      <c r="N463" s="1"/>
      <c r="O463" s="1"/>
      <c r="P463" s="1"/>
    </row>
    <row r="464" spans="2:16" x14ac:dyDescent="0.3">
      <c r="B464" s="1"/>
      <c r="C464" s="1"/>
      <c r="D464" s="1"/>
      <c r="E464" s="1"/>
      <c r="F464" s="1"/>
      <c r="G464" s="1"/>
      <c r="H464" s="1"/>
      <c r="I464" s="1"/>
      <c r="J464" s="1"/>
      <c r="K464" s="1"/>
      <c r="L464" s="1"/>
      <c r="M464" s="1"/>
      <c r="N464" s="1"/>
      <c r="O464" s="1"/>
      <c r="P464" s="1"/>
    </row>
    <row r="465" spans="2:16" x14ac:dyDescent="0.3">
      <c r="B465" s="1"/>
      <c r="C465" s="1"/>
      <c r="D465" s="1"/>
      <c r="E465" s="1"/>
      <c r="F465" s="1"/>
      <c r="G465" s="1"/>
      <c r="H465" s="1"/>
      <c r="I465" s="1"/>
      <c r="J465" s="1"/>
      <c r="K465" s="1"/>
      <c r="L465" s="1"/>
      <c r="M465" s="1"/>
      <c r="N465" s="1"/>
      <c r="O465" s="1"/>
      <c r="P465" s="1"/>
    </row>
    <row r="466" spans="2:16" x14ac:dyDescent="0.3">
      <c r="B466" s="1"/>
      <c r="C466" s="1"/>
      <c r="D466" s="1"/>
      <c r="E466" s="1"/>
      <c r="F466" s="1"/>
      <c r="G466" s="1"/>
      <c r="H466" s="1"/>
      <c r="I466" s="1"/>
      <c r="J466" s="1"/>
      <c r="K466" s="1"/>
      <c r="L466" s="1"/>
      <c r="M466" s="1"/>
      <c r="N466" s="1"/>
      <c r="O466" s="1"/>
      <c r="P466" s="1"/>
    </row>
    <row r="467" spans="2:16" x14ac:dyDescent="0.3">
      <c r="B467" s="1"/>
      <c r="C467" s="1"/>
      <c r="D467" s="1"/>
      <c r="E467" s="1"/>
      <c r="F467" s="1"/>
      <c r="G467" s="1"/>
      <c r="H467" s="1"/>
      <c r="I467" s="1"/>
      <c r="J467" s="1"/>
      <c r="K467" s="1"/>
      <c r="L467" s="1"/>
      <c r="M467" s="1"/>
      <c r="N467" s="1"/>
      <c r="O467" s="1"/>
      <c r="P467" s="1"/>
    </row>
    <row r="468" spans="2:16" x14ac:dyDescent="0.3">
      <c r="B468" s="1"/>
      <c r="C468" s="1"/>
      <c r="D468" s="1"/>
      <c r="E468" s="1"/>
      <c r="F468" s="1"/>
      <c r="G468" s="1"/>
      <c r="H468" s="1"/>
      <c r="I468" s="1"/>
      <c r="J468" s="1"/>
      <c r="K468" s="1"/>
      <c r="L468" s="1"/>
      <c r="M468" s="1"/>
      <c r="N468" s="1"/>
      <c r="O468" s="1"/>
      <c r="P468" s="1"/>
    </row>
    <row r="469" spans="2:16" x14ac:dyDescent="0.3">
      <c r="B469" s="1"/>
      <c r="C469" s="1"/>
      <c r="D469" s="1"/>
      <c r="E469" s="1"/>
      <c r="F469" s="1"/>
      <c r="G469" s="1"/>
      <c r="H469" s="1"/>
      <c r="I469" s="1"/>
      <c r="J469" s="1"/>
      <c r="K469" s="1"/>
      <c r="L469" s="1"/>
      <c r="M469" s="1"/>
      <c r="N469" s="1"/>
      <c r="O469" s="1"/>
      <c r="P469" s="1"/>
    </row>
    <row r="470" spans="2:16" x14ac:dyDescent="0.3">
      <c r="B470" s="1"/>
      <c r="C470" s="1"/>
      <c r="D470" s="1"/>
      <c r="E470" s="1"/>
      <c r="F470" s="1"/>
      <c r="G470" s="1"/>
      <c r="H470" s="1"/>
      <c r="I470" s="1"/>
      <c r="J470" s="1"/>
      <c r="K470" s="1"/>
      <c r="L470" s="1"/>
      <c r="M470" s="1"/>
      <c r="N470" s="1"/>
      <c r="O470" s="1"/>
      <c r="P470" s="1"/>
    </row>
    <row r="471" spans="2:16" x14ac:dyDescent="0.3">
      <c r="B471" s="1"/>
      <c r="C471" s="1"/>
      <c r="D471" s="1"/>
      <c r="E471" s="1"/>
      <c r="F471" s="1"/>
      <c r="G471" s="1"/>
      <c r="H471" s="1"/>
      <c r="I471" s="1"/>
      <c r="J471" s="1"/>
      <c r="K471" s="1"/>
      <c r="L471" s="1"/>
      <c r="M471" s="1"/>
      <c r="N471" s="1"/>
      <c r="O471" s="1"/>
      <c r="P471" s="1"/>
    </row>
    <row r="472" spans="2:16" x14ac:dyDescent="0.3">
      <c r="B472" s="1"/>
      <c r="C472" s="1"/>
      <c r="D472" s="1"/>
      <c r="E472" s="1"/>
      <c r="F472" s="1"/>
      <c r="G472" s="1"/>
      <c r="H472" s="1"/>
      <c r="I472" s="1"/>
      <c r="J472" s="1"/>
      <c r="K472" s="1"/>
      <c r="L472" s="1"/>
      <c r="M472" s="1"/>
      <c r="N472" s="1"/>
      <c r="O472" s="1"/>
      <c r="P472" s="1"/>
    </row>
    <row r="473" spans="2:16" x14ac:dyDescent="0.3">
      <c r="B473" s="1"/>
      <c r="C473" s="1"/>
      <c r="D473" s="1"/>
      <c r="E473" s="1"/>
      <c r="F473" s="1"/>
      <c r="G473" s="1"/>
      <c r="H473" s="1"/>
      <c r="I473" s="1"/>
      <c r="J473" s="1"/>
      <c r="K473" s="1"/>
      <c r="L473" s="1"/>
      <c r="M473" s="1"/>
      <c r="N473" s="1"/>
      <c r="O473" s="1"/>
      <c r="P473" s="1"/>
    </row>
    <row r="474" spans="2:16" x14ac:dyDescent="0.3">
      <c r="B474" s="1"/>
      <c r="C474" s="1"/>
      <c r="D474" s="1"/>
      <c r="E474" s="1"/>
      <c r="F474" s="1"/>
      <c r="G474" s="1"/>
      <c r="H474" s="1"/>
      <c r="I474" s="1"/>
      <c r="J474" s="1"/>
      <c r="K474" s="1"/>
      <c r="L474" s="1"/>
      <c r="M474" s="1"/>
      <c r="N474" s="1"/>
      <c r="O474" s="1"/>
      <c r="P474" s="1"/>
    </row>
    <row r="475" spans="2:16" x14ac:dyDescent="0.3">
      <c r="B475" s="1"/>
      <c r="C475" s="1"/>
      <c r="D475" s="1"/>
      <c r="E475" s="1"/>
      <c r="F475" s="1"/>
      <c r="G475" s="1"/>
      <c r="H475" s="1"/>
      <c r="I475" s="1"/>
      <c r="J475" s="1"/>
      <c r="K475" s="1"/>
      <c r="L475" s="1"/>
      <c r="M475" s="1"/>
      <c r="N475" s="1"/>
      <c r="O475" s="1"/>
      <c r="P475" s="1"/>
    </row>
    <row r="476" spans="2:16" x14ac:dyDescent="0.3">
      <c r="B476" s="1"/>
      <c r="C476" s="1"/>
      <c r="D476" s="1"/>
      <c r="E476" s="1"/>
      <c r="F476" s="1"/>
      <c r="G476" s="1"/>
      <c r="H476" s="1"/>
      <c r="I476" s="1"/>
      <c r="J476" s="1"/>
      <c r="K476" s="1"/>
      <c r="L476" s="1"/>
      <c r="M476" s="1"/>
      <c r="N476" s="1"/>
      <c r="O476" s="1"/>
      <c r="P476" s="1"/>
    </row>
    <row r="477" spans="2:16" x14ac:dyDescent="0.3">
      <c r="B477" s="1"/>
      <c r="C477" s="1"/>
      <c r="D477" s="1"/>
      <c r="E477" s="1"/>
      <c r="F477" s="1"/>
      <c r="G477" s="1"/>
      <c r="H477" s="1"/>
      <c r="I477" s="1"/>
      <c r="J477" s="1"/>
      <c r="K477" s="1"/>
      <c r="L477" s="1"/>
      <c r="M477" s="1"/>
      <c r="N477" s="1"/>
      <c r="O477" s="1"/>
      <c r="P477" s="1"/>
    </row>
    <row r="478" spans="2:16" x14ac:dyDescent="0.3">
      <c r="B478" s="1"/>
      <c r="C478" s="1"/>
      <c r="D478" s="1"/>
      <c r="E478" s="1"/>
      <c r="F478" s="1"/>
      <c r="G478" s="1"/>
      <c r="H478" s="1"/>
      <c r="I478" s="1"/>
      <c r="J478" s="1"/>
      <c r="K478" s="1"/>
      <c r="L478" s="1"/>
      <c r="M478" s="1"/>
      <c r="N478" s="1"/>
      <c r="O478" s="1"/>
      <c r="P478" s="1"/>
    </row>
    <row r="479" spans="2:16" x14ac:dyDescent="0.3">
      <c r="B479" s="1"/>
      <c r="C479" s="1"/>
      <c r="D479" s="1"/>
      <c r="E479" s="1"/>
      <c r="F479" s="1"/>
      <c r="G479" s="1"/>
      <c r="H479" s="1"/>
      <c r="I479" s="1"/>
      <c r="J479" s="1"/>
      <c r="K479" s="1"/>
      <c r="L479" s="1"/>
      <c r="M479" s="1"/>
      <c r="N479" s="1"/>
      <c r="O479" s="1"/>
      <c r="P479" s="1"/>
    </row>
    <row r="480" spans="2:16" x14ac:dyDescent="0.3">
      <c r="B480" s="1"/>
      <c r="C480" s="1"/>
      <c r="D480" s="1"/>
      <c r="E480" s="1"/>
      <c r="F480" s="1"/>
      <c r="G480" s="1"/>
      <c r="H480" s="1"/>
      <c r="I480" s="1"/>
      <c r="J480" s="1"/>
      <c r="K480" s="1"/>
      <c r="L480" s="1"/>
      <c r="M480" s="1"/>
      <c r="N480" s="1"/>
      <c r="O480" s="1"/>
      <c r="P480" s="1"/>
    </row>
    <row r="481" spans="2:16" x14ac:dyDescent="0.3">
      <c r="B481" s="1"/>
      <c r="C481" s="1"/>
      <c r="D481" s="1"/>
      <c r="E481" s="1"/>
      <c r="F481" s="1"/>
      <c r="G481" s="1"/>
      <c r="H481" s="1"/>
      <c r="I481" s="1"/>
      <c r="J481" s="1"/>
      <c r="K481" s="1"/>
      <c r="L481" s="1"/>
      <c r="M481" s="1"/>
      <c r="N481" s="1"/>
      <c r="O481" s="1"/>
      <c r="P481" s="1"/>
    </row>
    <row r="482" spans="2:16" x14ac:dyDescent="0.3">
      <c r="B482" s="1"/>
      <c r="C482" s="1"/>
      <c r="D482" s="1"/>
      <c r="E482" s="1"/>
      <c r="F482" s="1"/>
      <c r="G482" s="1"/>
      <c r="H482" s="1"/>
      <c r="I482" s="1"/>
      <c r="J482" s="1"/>
      <c r="K482" s="1"/>
      <c r="L482" s="1"/>
      <c r="M482" s="1"/>
      <c r="N482" s="1"/>
      <c r="O482" s="1"/>
      <c r="P482" s="1"/>
    </row>
    <row r="483" spans="2:16" x14ac:dyDescent="0.3">
      <c r="B483" s="1"/>
      <c r="C483" s="1"/>
      <c r="D483" s="1"/>
      <c r="E483" s="1"/>
      <c r="F483" s="1"/>
      <c r="G483" s="1"/>
      <c r="H483" s="1"/>
      <c r="I483" s="1"/>
      <c r="J483" s="1"/>
      <c r="K483" s="1"/>
      <c r="L483" s="1"/>
      <c r="M483" s="1"/>
      <c r="N483" s="1"/>
      <c r="O483" s="1"/>
      <c r="P483" s="1"/>
    </row>
    <row r="484" spans="2:16" x14ac:dyDescent="0.3">
      <c r="B484" s="1"/>
      <c r="C484" s="1"/>
      <c r="D484" s="1"/>
      <c r="E484" s="1"/>
      <c r="F484" s="1"/>
      <c r="G484" s="1"/>
      <c r="H484" s="1"/>
      <c r="I484" s="1"/>
      <c r="J484" s="1"/>
      <c r="K484" s="1"/>
      <c r="L484" s="1"/>
      <c r="M484" s="1"/>
      <c r="N484" s="1"/>
      <c r="O484" s="1"/>
      <c r="P484" s="1"/>
    </row>
    <row r="485" spans="2:16" x14ac:dyDescent="0.3">
      <c r="B485" s="1"/>
      <c r="C485" s="1"/>
      <c r="D485" s="1"/>
      <c r="E485" s="1"/>
      <c r="F485" s="1"/>
      <c r="G485" s="1"/>
      <c r="H485" s="1"/>
      <c r="I485" s="1"/>
      <c r="J485" s="1"/>
      <c r="K485" s="1"/>
      <c r="L485" s="1"/>
      <c r="M485" s="1"/>
      <c r="N485" s="1"/>
      <c r="O485" s="1"/>
      <c r="P485" s="1"/>
    </row>
    <row r="486" spans="2:16" x14ac:dyDescent="0.3">
      <c r="B486" s="1"/>
      <c r="C486" s="1"/>
      <c r="D486" s="1"/>
      <c r="E486" s="1"/>
      <c r="F486" s="1"/>
      <c r="G486" s="1"/>
      <c r="H486" s="1"/>
      <c r="I486" s="1"/>
      <c r="J486" s="1"/>
      <c r="K486" s="1"/>
      <c r="L486" s="1"/>
      <c r="M486" s="1"/>
      <c r="N486" s="1"/>
      <c r="O486" s="1"/>
      <c r="P486" s="1"/>
    </row>
    <row r="487" spans="2:16" x14ac:dyDescent="0.3">
      <c r="B487" s="1"/>
      <c r="C487" s="1"/>
      <c r="D487" s="1"/>
      <c r="E487" s="1"/>
      <c r="F487" s="1"/>
      <c r="G487" s="1"/>
      <c r="H487" s="1"/>
      <c r="I487" s="1"/>
      <c r="J487" s="1"/>
      <c r="K487" s="1"/>
      <c r="L487" s="1"/>
      <c r="M487" s="1"/>
      <c r="N487" s="1"/>
      <c r="O487" s="1"/>
      <c r="P487" s="1"/>
    </row>
    <row r="488" spans="2:16" x14ac:dyDescent="0.3">
      <c r="B488" s="1"/>
      <c r="C488" s="1"/>
      <c r="D488" s="1"/>
      <c r="E488" s="1"/>
      <c r="F488" s="1"/>
      <c r="G488" s="1"/>
      <c r="H488" s="1"/>
      <c r="I488" s="1"/>
      <c r="J488" s="1"/>
      <c r="K488" s="1"/>
      <c r="L488" s="1"/>
      <c r="M488" s="1"/>
      <c r="N488" s="1"/>
      <c r="O488" s="1"/>
      <c r="P488" s="1"/>
    </row>
    <row r="489" spans="2:16" x14ac:dyDescent="0.3">
      <c r="B489" s="1"/>
      <c r="C489" s="1"/>
      <c r="D489" s="1"/>
      <c r="E489" s="1"/>
      <c r="F489" s="1"/>
      <c r="G489" s="1"/>
      <c r="H489" s="1"/>
      <c r="I489" s="1"/>
      <c r="J489" s="1"/>
      <c r="K489" s="1"/>
      <c r="L489" s="1"/>
      <c r="M489" s="1"/>
      <c r="N489" s="1"/>
      <c r="O489" s="1"/>
      <c r="P489" s="1"/>
    </row>
    <row r="490" spans="2:16" x14ac:dyDescent="0.3">
      <c r="B490" s="1"/>
      <c r="C490" s="1"/>
      <c r="D490" s="1"/>
      <c r="E490" s="1"/>
      <c r="F490" s="1"/>
      <c r="G490" s="1"/>
      <c r="H490" s="1"/>
      <c r="I490" s="1"/>
      <c r="J490" s="1"/>
      <c r="K490" s="1"/>
      <c r="L490" s="1"/>
      <c r="M490" s="1"/>
      <c r="N490" s="1"/>
      <c r="O490" s="1"/>
      <c r="P490" s="1"/>
    </row>
    <row r="491" spans="2:16" x14ac:dyDescent="0.3">
      <c r="B491" s="1"/>
      <c r="C491" s="1"/>
      <c r="D491" s="1"/>
      <c r="E491" s="1"/>
      <c r="F491" s="1"/>
      <c r="G491" s="1"/>
      <c r="H491" s="1"/>
      <c r="I491" s="1"/>
      <c r="J491" s="1"/>
      <c r="K491" s="1"/>
      <c r="L491" s="1"/>
      <c r="M491" s="1"/>
      <c r="N491" s="1"/>
      <c r="O491" s="1"/>
      <c r="P491" s="1"/>
    </row>
    <row r="492" spans="2:16" x14ac:dyDescent="0.3">
      <c r="B492" s="1"/>
      <c r="C492" s="1"/>
      <c r="D492" s="1"/>
      <c r="E492" s="1"/>
      <c r="F492" s="1"/>
      <c r="G492" s="1"/>
      <c r="H492" s="1"/>
      <c r="I492" s="1"/>
      <c r="J492" s="1"/>
      <c r="K492" s="1"/>
      <c r="L492" s="1"/>
      <c r="M492" s="1"/>
      <c r="N492" s="1"/>
      <c r="O492" s="1"/>
      <c r="P492" s="1"/>
    </row>
    <row r="493" spans="2:16" x14ac:dyDescent="0.3">
      <c r="B493" s="1"/>
      <c r="C493" s="1"/>
      <c r="D493" s="1"/>
      <c r="E493" s="1"/>
      <c r="F493" s="1"/>
      <c r="G493" s="1"/>
      <c r="H493" s="1"/>
      <c r="I493" s="1"/>
      <c r="J493" s="1"/>
      <c r="K493" s="1"/>
      <c r="L493" s="1"/>
      <c r="M493" s="1"/>
      <c r="N493" s="1"/>
      <c r="O493" s="1"/>
      <c r="P493" s="1"/>
    </row>
    <row r="494" spans="2:16" x14ac:dyDescent="0.3">
      <c r="B494" s="1"/>
      <c r="C494" s="1"/>
      <c r="D494" s="1"/>
      <c r="E494" s="1"/>
      <c r="F494" s="1"/>
      <c r="G494" s="1"/>
      <c r="H494" s="1"/>
      <c r="I494" s="1"/>
      <c r="J494" s="1"/>
      <c r="K494" s="1"/>
      <c r="L494" s="1"/>
      <c r="M494" s="1"/>
      <c r="N494" s="1"/>
      <c r="O494" s="1"/>
      <c r="P494" s="1"/>
    </row>
    <row r="495" spans="2:16" x14ac:dyDescent="0.3">
      <c r="B495" s="1"/>
      <c r="C495" s="1"/>
      <c r="D495" s="1"/>
      <c r="E495" s="1"/>
      <c r="F495" s="1"/>
      <c r="G495" s="1"/>
      <c r="H495" s="1"/>
      <c r="I495" s="1"/>
      <c r="J495" s="1"/>
      <c r="K495" s="1"/>
      <c r="L495" s="1"/>
      <c r="M495" s="1"/>
      <c r="N495" s="1"/>
      <c r="O495" s="1"/>
      <c r="P495" s="1"/>
    </row>
    <row r="496" spans="2:16" x14ac:dyDescent="0.3">
      <c r="B496" s="1"/>
      <c r="C496" s="1"/>
      <c r="D496" s="1"/>
      <c r="E496" s="1"/>
      <c r="F496" s="1"/>
      <c r="G496" s="1"/>
      <c r="H496" s="1"/>
      <c r="I496" s="1"/>
      <c r="J496" s="1"/>
      <c r="K496" s="1"/>
      <c r="L496" s="1"/>
      <c r="M496" s="1"/>
      <c r="N496" s="1"/>
      <c r="O496" s="1"/>
      <c r="P496" s="1"/>
    </row>
    <row r="497" spans="2:16" x14ac:dyDescent="0.3">
      <c r="B497" s="1"/>
      <c r="C497" s="1"/>
      <c r="D497" s="1"/>
      <c r="E497" s="1"/>
      <c r="F497" s="1"/>
      <c r="G497" s="1"/>
      <c r="H497" s="1"/>
      <c r="I497" s="1"/>
      <c r="J497" s="1"/>
      <c r="K497" s="1"/>
      <c r="L497" s="1"/>
      <c r="M497" s="1"/>
      <c r="N497" s="1"/>
      <c r="O497" s="1"/>
      <c r="P497" s="1"/>
    </row>
    <row r="498" spans="2:16" x14ac:dyDescent="0.3">
      <c r="B498" s="1"/>
      <c r="C498" s="1"/>
      <c r="D498" s="1"/>
      <c r="E498" s="1"/>
      <c r="F498" s="1"/>
      <c r="G498" s="1"/>
      <c r="H498" s="1"/>
      <c r="I498" s="1"/>
      <c r="J498" s="1"/>
      <c r="K498" s="1"/>
      <c r="L498" s="1"/>
      <c r="M498" s="1"/>
      <c r="N498" s="1"/>
      <c r="O498" s="1"/>
      <c r="P498" s="1"/>
    </row>
    <row r="499" spans="2:16" x14ac:dyDescent="0.3">
      <c r="B499" s="1"/>
      <c r="C499" s="1"/>
      <c r="D499" s="1"/>
      <c r="E499" s="1"/>
      <c r="F499" s="1"/>
      <c r="G499" s="1"/>
      <c r="H499" s="1"/>
      <c r="I499" s="1"/>
      <c r="J499" s="1"/>
      <c r="K499" s="1"/>
      <c r="L499" s="1"/>
      <c r="M499" s="1"/>
      <c r="N499" s="1"/>
      <c r="O499" s="1"/>
      <c r="P499" s="1"/>
    </row>
    <row r="500" spans="2:16" x14ac:dyDescent="0.3">
      <c r="B500" s="1"/>
      <c r="C500" s="1"/>
      <c r="D500" s="1"/>
      <c r="E500" s="1"/>
      <c r="F500" s="1"/>
      <c r="G500" s="1"/>
      <c r="H500" s="1"/>
      <c r="I500" s="1"/>
      <c r="J500" s="1"/>
      <c r="K500" s="1"/>
      <c r="L500" s="1"/>
      <c r="M500" s="1"/>
      <c r="N500" s="1"/>
      <c r="O500" s="1"/>
      <c r="P500" s="1"/>
    </row>
    <row r="501" spans="2:16" x14ac:dyDescent="0.3">
      <c r="B501" s="1"/>
      <c r="C501" s="1"/>
      <c r="D501" s="1"/>
      <c r="E501" s="1"/>
      <c r="F501" s="1"/>
      <c r="G501" s="1"/>
      <c r="H501" s="1"/>
      <c r="I501" s="1"/>
      <c r="J501" s="1"/>
      <c r="K501" s="1"/>
      <c r="L501" s="1"/>
      <c r="M501" s="1"/>
      <c r="N501" s="1"/>
      <c r="O501" s="1"/>
      <c r="P501" s="1"/>
    </row>
    <row r="502" spans="2:16" x14ac:dyDescent="0.3">
      <c r="B502" s="1"/>
      <c r="C502" s="1"/>
      <c r="D502" s="1"/>
      <c r="E502" s="1"/>
      <c r="F502" s="1"/>
      <c r="G502" s="1"/>
      <c r="H502" s="1"/>
      <c r="I502" s="1"/>
      <c r="J502" s="1"/>
      <c r="K502" s="1"/>
      <c r="L502" s="1"/>
      <c r="M502" s="1"/>
      <c r="N502" s="1"/>
      <c r="O502" s="1"/>
      <c r="P502" s="1"/>
    </row>
    <row r="503" spans="2:16" x14ac:dyDescent="0.3">
      <c r="B503" s="1"/>
      <c r="C503" s="1"/>
      <c r="D503" s="1"/>
      <c r="E503" s="1"/>
      <c r="F503" s="1"/>
      <c r="G503" s="1"/>
      <c r="H503" s="1"/>
      <c r="I503" s="1"/>
      <c r="J503" s="1"/>
      <c r="K503" s="1"/>
      <c r="L503" s="1"/>
      <c r="M503" s="1"/>
      <c r="N503" s="1"/>
      <c r="O503" s="1"/>
      <c r="P503" s="1"/>
    </row>
    <row r="504" spans="2:16" x14ac:dyDescent="0.3">
      <c r="B504" s="1"/>
      <c r="C504" s="1"/>
      <c r="D504" s="1"/>
      <c r="E504" s="1"/>
      <c r="F504" s="1"/>
      <c r="G504" s="1"/>
      <c r="H504" s="1"/>
      <c r="I504" s="1"/>
      <c r="J504" s="1"/>
      <c r="K504" s="1"/>
      <c r="L504" s="1"/>
      <c r="M504" s="1"/>
      <c r="N504" s="1"/>
      <c r="O504" s="1"/>
      <c r="P504" s="1"/>
    </row>
    <row r="505" spans="2:16" x14ac:dyDescent="0.3">
      <c r="B505" s="1"/>
      <c r="C505" s="1"/>
      <c r="D505" s="1"/>
      <c r="E505" s="1"/>
      <c r="F505" s="1"/>
      <c r="G505" s="1"/>
      <c r="H505" s="1"/>
      <c r="I505" s="1"/>
      <c r="J505" s="1"/>
      <c r="K505" s="1"/>
      <c r="L505" s="1"/>
      <c r="M505" s="1"/>
      <c r="N505" s="1"/>
      <c r="O505" s="1"/>
      <c r="P505" s="1"/>
    </row>
    <row r="506" spans="2:16" x14ac:dyDescent="0.3">
      <c r="B506" s="1"/>
      <c r="C506" s="1"/>
      <c r="D506" s="1"/>
      <c r="E506" s="1"/>
      <c r="F506" s="1"/>
      <c r="G506" s="1"/>
      <c r="H506" s="1"/>
      <c r="I506" s="1"/>
      <c r="J506" s="1"/>
      <c r="K506" s="1"/>
      <c r="L506" s="1"/>
      <c r="M506" s="1"/>
      <c r="N506" s="1"/>
      <c r="O506" s="1"/>
      <c r="P506" s="1"/>
    </row>
    <row r="507" spans="2:16" x14ac:dyDescent="0.3">
      <c r="B507" s="1"/>
      <c r="C507" s="1"/>
      <c r="D507" s="1"/>
      <c r="E507" s="1"/>
      <c r="F507" s="1"/>
      <c r="G507" s="1"/>
      <c r="H507" s="1"/>
      <c r="I507" s="1"/>
      <c r="J507" s="1"/>
      <c r="K507" s="1"/>
      <c r="L507" s="1"/>
      <c r="M507" s="1"/>
      <c r="N507" s="1"/>
      <c r="O507" s="1"/>
      <c r="P507" s="1"/>
    </row>
    <row r="508" spans="2:16" x14ac:dyDescent="0.3">
      <c r="B508" s="1"/>
      <c r="C508" s="1"/>
      <c r="D508" s="1"/>
      <c r="E508" s="1"/>
      <c r="F508" s="1"/>
      <c r="G508" s="1"/>
      <c r="H508" s="1"/>
      <c r="I508" s="1"/>
      <c r="J508" s="1"/>
      <c r="K508" s="1"/>
      <c r="L508" s="1"/>
      <c r="M508" s="1"/>
      <c r="N508" s="1"/>
      <c r="O508" s="1"/>
      <c r="P508" s="1"/>
    </row>
    <row r="509" spans="2:16" x14ac:dyDescent="0.3">
      <c r="B509" s="1"/>
      <c r="C509" s="1"/>
      <c r="D509" s="1"/>
      <c r="E509" s="1"/>
      <c r="F509" s="1"/>
      <c r="G509" s="1"/>
      <c r="H509" s="1"/>
      <c r="I509" s="1"/>
      <c r="J509" s="1"/>
      <c r="K509" s="1"/>
      <c r="L509" s="1"/>
      <c r="M509" s="1"/>
      <c r="N509" s="1"/>
      <c r="O509" s="1"/>
      <c r="P509" s="1"/>
    </row>
    <row r="510" spans="2:16" x14ac:dyDescent="0.3">
      <c r="B510" s="1"/>
      <c r="C510" s="1"/>
      <c r="D510" s="1"/>
      <c r="E510" s="1"/>
      <c r="F510" s="1"/>
      <c r="G510" s="1"/>
      <c r="H510" s="1"/>
      <c r="I510" s="1"/>
      <c r="J510" s="1"/>
      <c r="K510" s="1"/>
      <c r="L510" s="1"/>
      <c r="M510" s="1"/>
      <c r="N510" s="1"/>
      <c r="O510" s="1"/>
      <c r="P510" s="1"/>
    </row>
    <row r="511" spans="2:16" x14ac:dyDescent="0.3">
      <c r="B511" s="1"/>
      <c r="C511" s="1"/>
      <c r="D511" s="1"/>
      <c r="E511" s="1"/>
      <c r="F511" s="1"/>
      <c r="G511" s="1"/>
      <c r="H511" s="1"/>
      <c r="I511" s="1"/>
      <c r="J511" s="1"/>
      <c r="K511" s="1"/>
      <c r="L511" s="1"/>
      <c r="M511" s="1"/>
      <c r="N511" s="1"/>
      <c r="O511" s="1"/>
      <c r="P511" s="1"/>
    </row>
    <row r="512" spans="2:16" x14ac:dyDescent="0.3">
      <c r="B512" s="1"/>
      <c r="C512" s="1"/>
      <c r="D512" s="1"/>
      <c r="E512" s="1"/>
      <c r="F512" s="1"/>
      <c r="G512" s="1"/>
      <c r="H512" s="1"/>
      <c r="I512" s="1"/>
      <c r="J512" s="1"/>
      <c r="K512" s="1"/>
      <c r="L512" s="1"/>
      <c r="M512" s="1"/>
      <c r="N512" s="1"/>
      <c r="O512" s="1"/>
      <c r="P512" s="1"/>
    </row>
    <row r="513" spans="2:16" x14ac:dyDescent="0.3">
      <c r="B513" s="1"/>
      <c r="C513" s="1"/>
      <c r="D513" s="1"/>
      <c r="E513" s="1"/>
      <c r="F513" s="1"/>
      <c r="G513" s="1"/>
      <c r="H513" s="1"/>
      <c r="I513" s="1"/>
      <c r="J513" s="1"/>
      <c r="K513" s="1"/>
      <c r="L513" s="1"/>
      <c r="M513" s="1"/>
      <c r="N513" s="1"/>
      <c r="O513" s="1"/>
      <c r="P513" s="1"/>
    </row>
    <row r="514" spans="2:16" x14ac:dyDescent="0.3">
      <c r="B514" s="1"/>
      <c r="C514" s="1"/>
      <c r="D514" s="1"/>
      <c r="E514" s="1"/>
      <c r="F514" s="1"/>
      <c r="G514" s="1"/>
      <c r="H514" s="1"/>
      <c r="I514" s="1"/>
      <c r="J514" s="1"/>
      <c r="K514" s="1"/>
      <c r="L514" s="1"/>
      <c r="M514" s="1"/>
      <c r="N514" s="1"/>
      <c r="O514" s="1"/>
      <c r="P514" s="1"/>
    </row>
    <row r="515" spans="2:16" x14ac:dyDescent="0.3">
      <c r="B515" s="1"/>
      <c r="C515" s="1"/>
      <c r="D515" s="1"/>
      <c r="E515" s="1"/>
      <c r="F515" s="1"/>
      <c r="G515" s="1"/>
      <c r="H515" s="1"/>
      <c r="I515" s="1"/>
      <c r="J515" s="1"/>
      <c r="K515" s="1"/>
      <c r="L515" s="1"/>
      <c r="M515" s="1"/>
      <c r="N515" s="1"/>
      <c r="O515" s="1"/>
      <c r="P515" s="1"/>
    </row>
    <row r="516" spans="2:16" x14ac:dyDescent="0.3">
      <c r="B516" s="1"/>
      <c r="C516" s="1"/>
      <c r="D516" s="1"/>
      <c r="E516" s="1"/>
      <c r="F516" s="1"/>
      <c r="G516" s="1"/>
      <c r="H516" s="1"/>
      <c r="I516" s="1"/>
      <c r="J516" s="1"/>
      <c r="K516" s="1"/>
      <c r="L516" s="1"/>
      <c r="M516" s="1"/>
      <c r="N516" s="1"/>
      <c r="O516" s="1"/>
      <c r="P516" s="1"/>
    </row>
    <row r="517" spans="2:16" x14ac:dyDescent="0.3">
      <c r="B517" s="1"/>
      <c r="C517" s="1"/>
      <c r="D517" s="1"/>
      <c r="E517" s="1"/>
      <c r="F517" s="1"/>
      <c r="G517" s="1"/>
      <c r="H517" s="1"/>
      <c r="I517" s="1"/>
      <c r="J517" s="1"/>
      <c r="K517" s="1"/>
      <c r="L517" s="1"/>
      <c r="M517" s="1"/>
      <c r="N517" s="1"/>
      <c r="O517" s="1"/>
      <c r="P517" s="1"/>
    </row>
    <row r="518" spans="2:16" x14ac:dyDescent="0.3">
      <c r="B518" s="1"/>
      <c r="C518" s="1"/>
      <c r="D518" s="1"/>
      <c r="E518" s="1"/>
      <c r="F518" s="1"/>
      <c r="G518" s="1"/>
      <c r="H518" s="1"/>
      <c r="I518" s="1"/>
      <c r="J518" s="1"/>
      <c r="K518" s="1"/>
      <c r="L518" s="1"/>
      <c r="M518" s="1"/>
      <c r="N518" s="1"/>
      <c r="O518" s="1"/>
      <c r="P518" s="1"/>
    </row>
    <row r="519" spans="2:16" x14ac:dyDescent="0.3">
      <c r="B519" s="1"/>
      <c r="C519" s="1"/>
      <c r="D519" s="1"/>
      <c r="E519" s="1"/>
      <c r="F519" s="1"/>
      <c r="G519" s="1"/>
      <c r="H519" s="1"/>
      <c r="I519" s="1"/>
      <c r="J519" s="1"/>
      <c r="K519" s="1"/>
      <c r="L519" s="1"/>
      <c r="M519" s="1"/>
      <c r="N519" s="1"/>
      <c r="O519" s="1"/>
      <c r="P519" s="1"/>
    </row>
    <row r="520" spans="2:16" x14ac:dyDescent="0.3">
      <c r="B520" s="1"/>
      <c r="C520" s="1"/>
      <c r="D520" s="1"/>
      <c r="E520" s="1"/>
      <c r="F520" s="1"/>
      <c r="G520" s="1"/>
      <c r="H520" s="1"/>
      <c r="I520" s="1"/>
      <c r="J520" s="1"/>
      <c r="K520" s="1"/>
      <c r="L520" s="1"/>
      <c r="M520" s="1"/>
      <c r="N520" s="1"/>
      <c r="O520" s="1"/>
      <c r="P520" s="1"/>
    </row>
    <row r="521" spans="2:16" x14ac:dyDescent="0.3">
      <c r="B521" s="1"/>
      <c r="C521" s="1"/>
      <c r="D521" s="1"/>
      <c r="E521" s="1"/>
      <c r="F521" s="1"/>
      <c r="G521" s="1"/>
      <c r="H521" s="1"/>
      <c r="I521" s="1"/>
      <c r="J521" s="1"/>
      <c r="K521" s="1"/>
      <c r="L521" s="1"/>
      <c r="M521" s="1"/>
      <c r="N521" s="1"/>
      <c r="O521" s="1"/>
      <c r="P521" s="1"/>
    </row>
    <row r="522" spans="2:16" x14ac:dyDescent="0.3">
      <c r="B522" s="1"/>
      <c r="C522" s="1"/>
      <c r="D522" s="1"/>
      <c r="E522" s="1"/>
      <c r="F522" s="1"/>
      <c r="G522" s="1"/>
    </row>
    <row r="523" spans="2:16" x14ac:dyDescent="0.3">
      <c r="B523" s="1"/>
      <c r="C523" s="1"/>
      <c r="D523" s="1"/>
      <c r="E523" s="1"/>
      <c r="F523" s="1"/>
      <c r="G523" s="1"/>
    </row>
    <row r="524" spans="2:16" x14ac:dyDescent="0.3">
      <c r="B524" s="1"/>
      <c r="C524" s="1"/>
      <c r="D524" s="1"/>
      <c r="E524" s="1"/>
      <c r="F524" s="1"/>
      <c r="G524" s="1"/>
    </row>
    <row r="525" spans="2:16" x14ac:dyDescent="0.3">
      <c r="B525" s="1"/>
      <c r="C525" s="1"/>
      <c r="D525" s="1"/>
      <c r="E525" s="1"/>
      <c r="F525" s="1"/>
      <c r="G525" s="1"/>
    </row>
    <row r="526" spans="2:16" x14ac:dyDescent="0.3">
      <c r="B526" s="1"/>
      <c r="C526" s="1"/>
      <c r="D526" s="1"/>
      <c r="E526" s="1"/>
      <c r="F526" s="1"/>
      <c r="G526" s="1"/>
    </row>
    <row r="527" spans="2:16" x14ac:dyDescent="0.3">
      <c r="B527" s="1"/>
      <c r="C527" s="1"/>
      <c r="D527" s="1"/>
      <c r="E527" s="1"/>
      <c r="F527" s="1"/>
      <c r="G527" s="1"/>
    </row>
    <row r="528" spans="2:16" x14ac:dyDescent="0.3">
      <c r="B528" s="1"/>
      <c r="C528" s="1"/>
      <c r="D528" s="1"/>
      <c r="E528" s="1"/>
      <c r="F528" s="1"/>
      <c r="G528" s="1"/>
    </row>
    <row r="529" spans="2:7" x14ac:dyDescent="0.3">
      <c r="B529" s="1"/>
      <c r="C529" s="1"/>
      <c r="D529" s="1"/>
      <c r="E529" s="1"/>
      <c r="F529" s="1"/>
      <c r="G529" s="1"/>
    </row>
    <row r="530" spans="2:7" x14ac:dyDescent="0.3">
      <c r="B530" s="1"/>
      <c r="C530" s="1"/>
      <c r="D530" s="1"/>
      <c r="E530" s="1"/>
      <c r="F530" s="1"/>
      <c r="G530" s="1"/>
    </row>
    <row r="531" spans="2:7" x14ac:dyDescent="0.3">
      <c r="B531" s="1"/>
      <c r="C531" s="1"/>
      <c r="D531" s="1"/>
      <c r="E531" s="1"/>
      <c r="F531" s="1"/>
      <c r="G531" s="1"/>
    </row>
    <row r="532" spans="2:7" x14ac:dyDescent="0.3">
      <c r="B532" s="1"/>
      <c r="C532" s="1"/>
      <c r="D532" s="1"/>
      <c r="E532" s="1"/>
      <c r="F532" s="1"/>
      <c r="G532" s="1"/>
    </row>
    <row r="533" spans="2:7" x14ac:dyDescent="0.3">
      <c r="B533" s="1"/>
      <c r="C533" s="1"/>
      <c r="D533" s="1"/>
      <c r="E533" s="1"/>
      <c r="F533" s="1"/>
      <c r="G533" s="1"/>
    </row>
    <row r="534" spans="2:7" x14ac:dyDescent="0.3">
      <c r="B534" s="1"/>
      <c r="C534" s="1"/>
      <c r="D534" s="1"/>
      <c r="E534" s="1"/>
      <c r="F534" s="1"/>
      <c r="G534" s="1"/>
    </row>
    <row r="535" spans="2:7" x14ac:dyDescent="0.3">
      <c r="B535" s="1"/>
      <c r="C535" s="1"/>
      <c r="D535" s="1"/>
      <c r="E535" s="1"/>
      <c r="F535" s="1"/>
      <c r="G535" s="1"/>
    </row>
    <row r="536" spans="2:7" x14ac:dyDescent="0.3">
      <c r="B536" s="1"/>
      <c r="C536" s="1"/>
      <c r="D536" s="1"/>
      <c r="E536" s="1"/>
      <c r="F536" s="1"/>
      <c r="G536" s="1"/>
    </row>
    <row r="537" spans="2:7" x14ac:dyDescent="0.3">
      <c r="B537" s="1"/>
      <c r="C537" s="1"/>
      <c r="D537" s="1"/>
      <c r="E537" s="1"/>
      <c r="F537" s="1"/>
      <c r="G537" s="1"/>
    </row>
    <row r="538" spans="2:7" x14ac:dyDescent="0.3">
      <c r="B538" s="1"/>
      <c r="C538" s="1"/>
      <c r="D538" s="1"/>
      <c r="E538" s="1"/>
      <c r="F538" s="1"/>
      <c r="G538" s="1"/>
    </row>
    <row r="539" spans="2:7" x14ac:dyDescent="0.3">
      <c r="B539" s="1"/>
      <c r="C539" s="1"/>
      <c r="D539" s="1"/>
      <c r="E539" s="1"/>
      <c r="F539" s="1"/>
      <c r="G539" s="1"/>
    </row>
    <row r="540" spans="2:7" x14ac:dyDescent="0.3">
      <c r="B540" s="1"/>
      <c r="C540" s="1"/>
      <c r="D540" s="1"/>
      <c r="E540" s="1"/>
      <c r="F540" s="1"/>
      <c r="G540" s="1"/>
    </row>
    <row r="541" spans="2:7" x14ac:dyDescent="0.3">
      <c r="B541" s="1"/>
      <c r="C541" s="1"/>
      <c r="D541" s="1"/>
      <c r="E541" s="1"/>
      <c r="F541" s="1"/>
      <c r="G541" s="1"/>
    </row>
    <row r="542" spans="2:7" x14ac:dyDescent="0.3">
      <c r="B542" s="1"/>
      <c r="C542" s="1"/>
      <c r="D542" s="1"/>
      <c r="E542" s="1"/>
      <c r="F542" s="1"/>
      <c r="G542" s="1"/>
    </row>
    <row r="543" spans="2:7" x14ac:dyDescent="0.3">
      <c r="B543" s="1"/>
      <c r="C543" s="1"/>
      <c r="D543" s="1"/>
      <c r="E543" s="1"/>
      <c r="F543" s="1"/>
      <c r="G543" s="1"/>
    </row>
    <row r="544" spans="2:7" x14ac:dyDescent="0.3">
      <c r="B544" s="1"/>
      <c r="C544" s="1"/>
      <c r="D544" s="1"/>
      <c r="E544" s="1"/>
      <c r="F544" s="1"/>
      <c r="G544" s="1"/>
    </row>
    <row r="545" spans="2:7" x14ac:dyDescent="0.3">
      <c r="B545" s="1"/>
      <c r="C545" s="1"/>
      <c r="D545" s="1"/>
      <c r="E545" s="1"/>
      <c r="F545" s="1"/>
      <c r="G545" s="1"/>
    </row>
    <row r="546" spans="2:7" x14ac:dyDescent="0.3">
      <c r="B546" s="1"/>
      <c r="C546" s="1"/>
      <c r="D546" s="1"/>
      <c r="E546" s="1"/>
      <c r="F546" s="1"/>
      <c r="G546" s="1"/>
    </row>
    <row r="547" spans="2:7" x14ac:dyDescent="0.3">
      <c r="B547" s="1"/>
      <c r="C547" s="1"/>
      <c r="D547" s="1"/>
      <c r="E547" s="1"/>
      <c r="F547" s="1"/>
      <c r="G547" s="1"/>
    </row>
    <row r="548" spans="2:7" x14ac:dyDescent="0.3">
      <c r="B548" s="1"/>
      <c r="C548" s="1"/>
      <c r="D548" s="1"/>
      <c r="E548" s="1"/>
      <c r="F548" s="1"/>
      <c r="G548" s="1"/>
    </row>
    <row r="549" spans="2:7" x14ac:dyDescent="0.3">
      <c r="B549" s="1"/>
      <c r="C549" s="1"/>
      <c r="D549" s="1"/>
      <c r="E549" s="1"/>
      <c r="F549" s="1"/>
      <c r="G549" s="1"/>
    </row>
    <row r="550" spans="2:7" x14ac:dyDescent="0.3">
      <c r="B550" s="1"/>
      <c r="C550" s="1"/>
      <c r="D550" s="1"/>
      <c r="E550" s="1"/>
      <c r="F550" s="1"/>
      <c r="G550" s="1"/>
    </row>
    <row r="551" spans="2:7" x14ac:dyDescent="0.3">
      <c r="B551" s="1"/>
      <c r="C551" s="1"/>
      <c r="D551" s="1"/>
      <c r="E551" s="1"/>
      <c r="F551" s="1"/>
      <c r="G551" s="1"/>
    </row>
    <row r="552" spans="2:7" x14ac:dyDescent="0.3">
      <c r="B552" s="1"/>
      <c r="C552" s="1"/>
      <c r="D552" s="1"/>
      <c r="E552" s="1"/>
      <c r="F552" s="1"/>
      <c r="G552" s="1"/>
    </row>
    <row r="553" spans="2:7" x14ac:dyDescent="0.3">
      <c r="B553" s="1"/>
      <c r="C553" s="1"/>
      <c r="D553" s="1"/>
      <c r="E553" s="1"/>
      <c r="F553" s="1"/>
      <c r="G553" s="1"/>
    </row>
    <row r="554" spans="2:7" x14ac:dyDescent="0.3">
      <c r="B554" s="1"/>
      <c r="C554" s="1"/>
      <c r="D554" s="1"/>
      <c r="E554" s="1"/>
      <c r="F554" s="1"/>
      <c r="G554" s="1"/>
    </row>
    <row r="555" spans="2:7" x14ac:dyDescent="0.3">
      <c r="B555" s="1"/>
      <c r="C555" s="1"/>
      <c r="D555" s="1"/>
      <c r="E555" s="1"/>
      <c r="F555" s="1"/>
      <c r="G555" s="1"/>
    </row>
    <row r="556" spans="2:7" x14ac:dyDescent="0.3">
      <c r="B556" s="1"/>
      <c r="C556" s="1"/>
      <c r="D556" s="1"/>
      <c r="E556" s="1"/>
      <c r="F556" s="1"/>
      <c r="G556" s="1"/>
    </row>
    <row r="557" spans="2:7" x14ac:dyDescent="0.3">
      <c r="B557" s="1"/>
      <c r="C557" s="1"/>
      <c r="D557" s="1"/>
      <c r="E557" s="1"/>
      <c r="F557" s="1"/>
      <c r="G557" s="1"/>
    </row>
    <row r="558" spans="2:7" x14ac:dyDescent="0.3">
      <c r="B558" s="1"/>
      <c r="C558" s="1"/>
      <c r="D558" s="1"/>
      <c r="E558" s="1"/>
      <c r="F558" s="1"/>
      <c r="G558" s="1"/>
    </row>
    <row r="559" spans="2:7" x14ac:dyDescent="0.3">
      <c r="B559" s="1"/>
      <c r="C559" s="1"/>
      <c r="D559" s="1"/>
      <c r="E559" s="1"/>
      <c r="F559" s="1"/>
      <c r="G559" s="1"/>
    </row>
    <row r="560" spans="2:7" x14ac:dyDescent="0.3">
      <c r="B560" s="1"/>
      <c r="C560" s="1"/>
      <c r="D560" s="1"/>
      <c r="E560" s="1"/>
      <c r="F560" s="1"/>
      <c r="G560" s="1"/>
    </row>
    <row r="561" spans="2:7" x14ac:dyDescent="0.3">
      <c r="B561" s="1"/>
      <c r="C561" s="1"/>
      <c r="D561" s="1"/>
      <c r="E561" s="1"/>
      <c r="F561" s="1"/>
      <c r="G561" s="1"/>
    </row>
    <row r="562" spans="2:7" x14ac:dyDescent="0.3">
      <c r="B562" s="1"/>
      <c r="C562" s="1"/>
      <c r="D562" s="1"/>
      <c r="E562" s="1"/>
      <c r="F562" s="1"/>
      <c r="G562" s="1"/>
    </row>
    <row r="563" spans="2:7" x14ac:dyDescent="0.3">
      <c r="B563" s="1"/>
      <c r="C563" s="1"/>
      <c r="D563" s="1"/>
      <c r="E563" s="1"/>
      <c r="F563" s="1"/>
      <c r="G563" s="1"/>
    </row>
    <row r="564" spans="2:7" x14ac:dyDescent="0.3">
      <c r="B564" s="1"/>
      <c r="C564" s="1"/>
      <c r="D564" s="1"/>
      <c r="E564" s="1"/>
      <c r="F564" s="1"/>
      <c r="G564" s="1"/>
    </row>
    <row r="565" spans="2:7" x14ac:dyDescent="0.3">
      <c r="B565" s="1"/>
      <c r="C565" s="1"/>
      <c r="D565" s="1"/>
      <c r="E565" s="1"/>
      <c r="F565" s="1"/>
      <c r="G565" s="1"/>
    </row>
    <row r="566" spans="2:7" x14ac:dyDescent="0.3">
      <c r="B566" s="1"/>
      <c r="C566" s="1"/>
      <c r="D566" s="1"/>
      <c r="E566" s="1"/>
      <c r="F566" s="1"/>
      <c r="G566" s="1"/>
    </row>
    <row r="567" spans="2:7" x14ac:dyDescent="0.3">
      <c r="B567" s="1"/>
      <c r="C567" s="1"/>
      <c r="D567" s="1"/>
      <c r="E567" s="1"/>
      <c r="F567" s="1"/>
      <c r="G567" s="1"/>
    </row>
    <row r="568" spans="2:7" x14ac:dyDescent="0.3">
      <c r="B568" s="1"/>
      <c r="C568" s="1"/>
      <c r="D568" s="1"/>
      <c r="E568" s="1"/>
      <c r="F568" s="1"/>
      <c r="G568" s="1"/>
    </row>
    <row r="569" spans="2:7" x14ac:dyDescent="0.3">
      <c r="B569" s="1"/>
      <c r="C569" s="1"/>
      <c r="D569" s="1"/>
      <c r="E569" s="1"/>
      <c r="F569" s="1"/>
      <c r="G569" s="1"/>
    </row>
    <row r="570" spans="2:7" x14ac:dyDescent="0.3">
      <c r="B570" s="1"/>
      <c r="C570" s="1"/>
      <c r="D570" s="1"/>
      <c r="E570" s="1"/>
      <c r="F570" s="1"/>
      <c r="G570" s="1"/>
    </row>
    <row r="571" spans="2:7" x14ac:dyDescent="0.3">
      <c r="B571" s="1"/>
      <c r="C571" s="1"/>
      <c r="D571" s="1"/>
      <c r="E571" s="1"/>
      <c r="F571" s="1"/>
      <c r="G571" s="1"/>
    </row>
    <row r="572" spans="2:7" x14ac:dyDescent="0.3">
      <c r="B572" s="1"/>
      <c r="C572" s="1"/>
      <c r="D572" s="1"/>
      <c r="E572" s="1"/>
      <c r="F572" s="1"/>
      <c r="G572" s="1"/>
    </row>
    <row r="573" spans="2:7" x14ac:dyDescent="0.3">
      <c r="B573" s="1"/>
      <c r="C573" s="1"/>
      <c r="D573" s="1"/>
      <c r="E573" s="1"/>
      <c r="F573" s="1"/>
      <c r="G573" s="1"/>
    </row>
    <row r="574" spans="2:7" x14ac:dyDescent="0.3">
      <c r="B574" s="1"/>
      <c r="C574" s="1"/>
      <c r="D574" s="1"/>
      <c r="E574" s="1"/>
      <c r="F574" s="1"/>
      <c r="G574" s="1"/>
    </row>
    <row r="575" spans="2:7" x14ac:dyDescent="0.3">
      <c r="B575" s="1"/>
      <c r="C575" s="1"/>
      <c r="D575" s="1"/>
      <c r="E575" s="1"/>
      <c r="F575" s="1"/>
      <c r="G575" s="1"/>
    </row>
    <row r="576" spans="2:7" x14ac:dyDescent="0.3">
      <c r="B576" s="1"/>
      <c r="C576" s="1"/>
      <c r="D576" s="1"/>
      <c r="E576" s="1"/>
      <c r="F576" s="1"/>
      <c r="G576" s="1"/>
    </row>
    <row r="577" spans="2:7" x14ac:dyDescent="0.3">
      <c r="B577" s="1"/>
      <c r="C577" s="1"/>
      <c r="D577" s="1"/>
      <c r="E577" s="1"/>
      <c r="F577" s="1"/>
      <c r="G577" s="1"/>
    </row>
    <row r="578" spans="2:7" x14ac:dyDescent="0.3">
      <c r="B578" s="1"/>
      <c r="C578" s="1"/>
      <c r="D578" s="1"/>
      <c r="E578" s="1"/>
      <c r="F578" s="1"/>
      <c r="G578" s="1"/>
    </row>
    <row r="579" spans="2:7" x14ac:dyDescent="0.3">
      <c r="B579" s="1"/>
      <c r="C579" s="1"/>
      <c r="D579" s="1"/>
      <c r="E579" s="1"/>
      <c r="F579" s="1"/>
      <c r="G579" s="1"/>
    </row>
    <row r="580" spans="2:7" x14ac:dyDescent="0.3">
      <c r="B580" s="1"/>
      <c r="C580" s="1"/>
      <c r="D580" s="1"/>
      <c r="E580" s="1"/>
      <c r="F580" s="1"/>
      <c r="G580" s="1"/>
    </row>
    <row r="581" spans="2:7" x14ac:dyDescent="0.3">
      <c r="B581" s="1"/>
      <c r="C581" s="1"/>
      <c r="D581" s="1"/>
      <c r="E581" s="1"/>
      <c r="F581" s="1"/>
      <c r="G581" s="1"/>
    </row>
    <row r="582" spans="2:7" x14ac:dyDescent="0.3">
      <c r="B582" s="1"/>
      <c r="C582" s="1"/>
      <c r="D582" s="1"/>
      <c r="E582" s="1"/>
      <c r="F582" s="1"/>
      <c r="G582" s="1"/>
    </row>
    <row r="583" spans="2:7" x14ac:dyDescent="0.3">
      <c r="B583" s="1"/>
      <c r="C583" s="1"/>
      <c r="D583" s="1"/>
      <c r="E583" s="1"/>
      <c r="F583" s="1"/>
      <c r="G583" s="1"/>
    </row>
  </sheetData>
  <sheetProtection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Attribute List</vt:lpstr>
      <vt:lpstr>Code Lists</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Miklusak, Carol</dc:creator>
  <cp:lastModifiedBy>Samuel Oh</cp:lastModifiedBy>
  <dcterms:created xsi:type="dcterms:W3CDTF">2017-07-25T21:15:32Z</dcterms:created>
  <dcterms:modified xsi:type="dcterms:W3CDTF">2019-05-08T14:53:04Z</dcterms:modified>
</cp:coreProperties>
</file>